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dhasan.gasimov\Desktop\Dinamika Sayt en az\2023 Təhsil_dinm_sayt\az\"/>
    </mc:Choice>
  </mc:AlternateContent>
  <xr:revisionPtr revIDLastSave="0" documentId="13_ncr:1_{A4E6D83E-215C-487D-B562-D23B73183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_təh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bot_page" localSheetId="0">#REF!</definedName>
    <definedName name="bot_page">#REF!</definedName>
    <definedName name="_xlnm.Print_Area" localSheetId="0">qr_təh!$A$1:$K$279</definedName>
    <definedName name="а65536" localSheetId="0">'[1]ctr62.'!#REF!</definedName>
    <definedName name="а65536">'[1]ctr62.'!#REF!</definedName>
    <definedName name="ф65536" localSheetId="0">'[1]ctr62.'!$A:$IV</definedName>
    <definedName name="ф65536">'[1]ctr62.'!$A:$IV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1" l="1"/>
  <c r="I31" i="11"/>
  <c r="H31" i="11"/>
  <c r="G31" i="11"/>
  <c r="F31" i="11"/>
  <c r="E31" i="11"/>
</calcChain>
</file>

<file path=xl/sharedStrings.xml><?xml version="1.0" encoding="utf-8"?>
<sst xmlns="http://schemas.openxmlformats.org/spreadsheetml/2006/main" count="102" uniqueCount="57">
  <si>
    <t xml:space="preserve">                          </t>
  </si>
  <si>
    <t xml:space="preserve">Оrta ixtisas təhsili müəssisələrində təhsil alan tələbələrin sayı                                                                                                          </t>
  </si>
  <si>
    <t>Оrta ixtisas təhsili müəssisələrinə qəbul olunan tələbələrin sayı</t>
  </si>
  <si>
    <t xml:space="preserve">Оrta ixtisas təhsili müəssisələrini bitirən mütəxəsislərin sayı      </t>
  </si>
  <si>
    <t xml:space="preserve">  </t>
  </si>
  <si>
    <t xml:space="preserve">Məktəbəqədər təhsil müəssisələrində tərbiyə alan və ümumtəhsil məktəblərində məktəbəhazırlığa cəlb olunmuş uşaqların 1-5 yaşlı uşaqların ümumi sayında xüsusi çəkisi, faizlə (ilin əvvəlinə)                                                                                                                                                                                                              </t>
  </si>
  <si>
    <t>Məktəbəqədər təhsil müəssisələrinin sayı (ilin əvvəlinə)</t>
  </si>
  <si>
    <t xml:space="preserve">Fəlsəfə doktoru və elmlər doktoru proqramını həyata keçirən müəssisələrin və bu proqramlara qəbul olanların sayı
</t>
  </si>
  <si>
    <t>cəmi</t>
  </si>
  <si>
    <t>şəhər yerləri</t>
  </si>
  <si>
    <t>kənd yerləri</t>
  </si>
  <si>
    <r>
      <rPr>
        <b/>
        <i/>
        <sz val="10"/>
        <rFont val="Times New Roman"/>
        <family val="1"/>
      </rPr>
      <t>Qeyd</t>
    </r>
    <r>
      <rPr>
        <i/>
        <sz val="10"/>
        <rFont val="Times New Roman"/>
        <family val="1"/>
        <charset val="204"/>
      </rPr>
      <t>:2021-ci və 2022-ci illərin əvvəli üzrə məlumatlar 2019-cu ildə keçirilmiş əhalinin siyahıyaalınmasının yekun məlumatları əsasında yenidən hesablanmışdır.</t>
    </r>
  </si>
  <si>
    <t>Məktəbəqədər təhsil müəssisələrinin sayı</t>
  </si>
  <si>
    <t>cəm</t>
  </si>
  <si>
    <t>Əyani ümumi təhsil müəssisələrində təhsilalanların sayı</t>
  </si>
  <si>
    <t>2000/2001</t>
  </si>
  <si>
    <t>2005/2006</t>
  </si>
  <si>
    <t>2010/2011</t>
  </si>
  <si>
    <t>2015/2016</t>
  </si>
  <si>
    <t>2019/2020</t>
  </si>
  <si>
    <t>2020/2021</t>
  </si>
  <si>
    <t>2021/2022</t>
  </si>
  <si>
    <t>2022/2023</t>
  </si>
  <si>
    <r>
      <t xml:space="preserve">    şəhər  </t>
    </r>
    <r>
      <rPr>
        <i/>
        <sz val="8"/>
        <rFont val="Times New Roman"/>
        <family val="1"/>
        <charset val="204"/>
      </rPr>
      <t xml:space="preserve"> urban  </t>
    </r>
  </si>
  <si>
    <r>
      <t xml:space="preserve">    kənd</t>
    </r>
    <r>
      <rPr>
        <i/>
        <sz val="8"/>
        <rFont val="Times New Roman"/>
        <family val="1"/>
        <charset val="204"/>
      </rPr>
      <t xml:space="preserve">   rural   </t>
    </r>
  </si>
  <si>
    <t>2022/2023-cü tədris ilinin əvvəlinə əyani ümumi təhsil müəssisələrində təhsilalanların 
dərslərinin növbəliyi üzrə bölgüsü, faizlə</t>
  </si>
  <si>
    <t xml:space="preserve">Ümumi təhsil müəssisələrini bitirən və təhsil haqqında sənəd alan şagirdlərin sayı </t>
  </si>
  <si>
    <t>Tцlцbцlцrin sayэ - сцьш,</t>
  </si>
  <si>
    <t>min nцfцr</t>
  </si>
  <si>
    <t>Orta ixtisas tцhsiдш</t>
  </si>
  <si>
    <t>mъцssisцlцrini qurta-</t>
  </si>
  <si>
    <t xml:space="preserve">ranlarэn sayэ </t>
  </si>
  <si>
    <t xml:space="preserve">Dövlət orta ixtisas təhsili müəssisələrinin əyani şöbələrində təhsil alan tələbələrin 
ümumi sayından təqaüd alanların xüsusi çəkisi </t>
  </si>
  <si>
    <t xml:space="preserve">Tцlцbцlцrin sayэ - </t>
  </si>
  <si>
    <t>сцьш, min nцfцr</t>
  </si>
  <si>
    <r>
      <t xml:space="preserve">bakalavriat   </t>
    </r>
    <r>
      <rPr>
        <i/>
        <sz val="9"/>
        <rFont val="Times New Roman"/>
        <family val="1"/>
        <charset val="204"/>
      </rPr>
      <t xml:space="preserve">bachelor  </t>
    </r>
    <r>
      <rPr>
        <sz val="9"/>
        <rFont val="Times New Roman"/>
        <family val="1"/>
        <charset val="204"/>
      </rPr>
      <t xml:space="preserve"> в бакалавриат  </t>
    </r>
  </si>
  <si>
    <t>magistratura   magistry   в магистратуру</t>
  </si>
  <si>
    <r>
      <rPr>
        <b/>
        <sz val="9"/>
        <rFont val="Times New Roman"/>
        <family val="1"/>
      </rPr>
      <t>cəmi</t>
    </r>
    <r>
      <rPr>
        <sz val="9"/>
        <rFont val="Times New Roman"/>
        <family val="1"/>
      </rPr>
      <t xml:space="preserve">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</t>
    </r>
  </si>
  <si>
    <t xml:space="preserve">şəhər yerləri    </t>
  </si>
  <si>
    <t xml:space="preserve"> kənd yerləri   </t>
  </si>
  <si>
    <t xml:space="preserve">şəhər yerləri
</t>
  </si>
  <si>
    <t xml:space="preserve">kənd yerləri
</t>
  </si>
  <si>
    <r>
      <t xml:space="preserve">şəhər yerləri   </t>
    </r>
    <r>
      <rPr>
        <sz val="10"/>
        <rFont val="Times New Roman"/>
        <family val="1"/>
      </rPr>
      <t xml:space="preserve"> </t>
    </r>
  </si>
  <si>
    <r>
      <rPr>
        <b/>
        <sz val="10"/>
        <rFont val="Times New Roman"/>
        <family val="1"/>
      </rPr>
      <t>kənd yerləri</t>
    </r>
    <r>
      <rPr>
        <sz val="10"/>
        <rFont val="Times New Roman"/>
        <family val="1"/>
        <charset val="204"/>
      </rPr>
      <t xml:space="preserve">   </t>
    </r>
  </si>
  <si>
    <t xml:space="preserve">birinci növbədə   </t>
  </si>
  <si>
    <t xml:space="preserve">ikinci və ya üçüncü növbələrdə </t>
  </si>
  <si>
    <t xml:space="preserve">Ümumi orta təhsil haqqında şəhadətnamə alan şagirdlərin sayı  </t>
  </si>
  <si>
    <t xml:space="preserve">Tam orta təhsil haqqında attestat alan şagirdlərin sayı  </t>
  </si>
  <si>
    <t xml:space="preserve">Ali təhsil müəssisələrində təhsil alan tələbələrin sayı  
</t>
  </si>
  <si>
    <t xml:space="preserve">Аli təhsil müəssisələrinə qəbul olan tələbələrin sayı 
</t>
  </si>
  <si>
    <t xml:space="preserve">                    bakalavriata   </t>
  </si>
  <si>
    <t xml:space="preserve">  magistraturaya   </t>
  </si>
  <si>
    <t xml:space="preserve">Ali təhsil müəssisələrini bitirən mütəxəssislərin ümumi sayından təhsilin səviyyəsi üzrə 
diplom alanlar (bakalavr, magistr) 
</t>
  </si>
  <si>
    <r>
      <t xml:space="preserve">  bakalavr   </t>
    </r>
    <r>
      <rPr>
        <i/>
        <sz val="10"/>
        <rFont val="Times New Roman"/>
        <family val="1"/>
      </rPr>
      <t xml:space="preserve">  </t>
    </r>
  </si>
  <si>
    <t xml:space="preserve"> magistr   </t>
  </si>
  <si>
    <t xml:space="preserve">Dövlət ali təhsil müəssisələrinin əyani şöbələrində təhsil alan tələbələrin ümumi sayından 
təqaüd alanların xüsusi çəkisi </t>
  </si>
  <si>
    <t xml:space="preserve">2022-ci ildə yaş qrupları bölgüsündə fəlsəfə doktoru və elmlər doktoru proqramı üzrə təhsil alanlar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</si>
</sst>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2">
    <font>
      <sz val="11"/>
      <color theme="1"/>
      <name val="Times New Roman"/>
      <family val="2"/>
      <charset val="186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1"/>
      <color indexed="9"/>
      <name val="Calibri"/>
      <family val="2"/>
    </font>
    <font>
      <b/>
      <sz val="8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8"/>
      <color indexed="8"/>
      <name val="MS Sans Serif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i/>
      <sz val="9"/>
      <name val="Times New Roman"/>
      <family val="1"/>
    </font>
    <font>
      <sz val="11"/>
      <color theme="0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i/>
      <sz val="8"/>
      <name val="Times New Roman"/>
      <family val="1"/>
      <charset val="204"/>
    </font>
    <font>
      <sz val="9"/>
      <name val="Times New Roman Az_l Normal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0" borderId="2"/>
    <xf numFmtId="0" fontId="18" fillId="21" borderId="3" applyNumberFormat="0" applyAlignment="0" applyProtection="0"/>
    <xf numFmtId="0" fontId="19" fillId="22" borderId="0">
      <alignment horizontal="center"/>
    </xf>
    <xf numFmtId="0" fontId="20" fillId="0" borderId="0" applyNumberFormat="0" applyFill="0" applyBorder="0" applyAlignment="0" applyProtection="0"/>
    <xf numFmtId="0" fontId="21" fillId="22" borderId="0">
      <alignment horizontal="left"/>
    </xf>
    <xf numFmtId="0" fontId="22" fillId="4" borderId="0" applyNumberFormat="0" applyBorder="0" applyAlignment="0" applyProtection="0"/>
    <xf numFmtId="0" fontId="23" fillId="23" borderId="0">
      <alignment horizontal="right" vertical="top" wrapText="1"/>
    </xf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17" fillId="22" borderId="7">
      <alignment wrapText="1"/>
    </xf>
    <xf numFmtId="0" fontId="28" fillId="0" borderId="8" applyNumberFormat="0" applyFill="0" applyAlignment="0" applyProtection="0"/>
    <xf numFmtId="0" fontId="29" fillId="24" borderId="0" applyNumberFormat="0" applyBorder="0" applyAlignment="0" applyProtection="0"/>
    <xf numFmtId="0" fontId="36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30" fillId="20" borderId="10" applyNumberFormat="0" applyAlignment="0" applyProtection="0"/>
    <xf numFmtId="9" fontId="2" fillId="0" borderId="0" applyFont="0" applyFill="0" applyBorder="0" applyAlignment="0" applyProtection="0"/>
    <xf numFmtId="0" fontId="17" fillId="22" borderId="2"/>
    <xf numFmtId="0" fontId="31" fillId="0" borderId="0" applyNumberFormat="0" applyFill="0" applyBorder="0" applyAlignment="0" applyProtection="0"/>
    <xf numFmtId="0" fontId="32" fillId="22" borderId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" fillId="0" borderId="0"/>
    <xf numFmtId="0" fontId="36" fillId="0" borderId="0"/>
  </cellStyleXfs>
  <cellXfs count="92">
    <xf numFmtId="0" fontId="0" fillId="0" borderId="0" xfId="0"/>
    <xf numFmtId="0" fontId="7" fillId="26" borderId="0" xfId="44" applyFont="1" applyFill="1" applyAlignment="1">
      <alignment horizontal="center"/>
    </xf>
    <xf numFmtId="0" fontId="6" fillId="26" borderId="0" xfId="44" applyFont="1" applyFill="1"/>
    <xf numFmtId="0" fontId="7" fillId="26" borderId="0" xfId="44" applyFont="1" applyFill="1" applyAlignment="1">
      <alignment horizontal="left"/>
    </xf>
    <xf numFmtId="0" fontId="8" fillId="0" borderId="0" xfId="44" applyFont="1" applyAlignment="1">
      <alignment horizontal="left" vertical="top"/>
    </xf>
    <xf numFmtId="0" fontId="7" fillId="0" borderId="0" xfId="44" applyFont="1"/>
    <xf numFmtId="0" fontId="9" fillId="0" borderId="0" xfId="44" applyFont="1"/>
    <xf numFmtId="0" fontId="8" fillId="0" borderId="0" xfId="44" applyFont="1" applyAlignment="1">
      <alignment horizontal="left" vertical="top" indent="1"/>
    </xf>
    <xf numFmtId="0" fontId="6" fillId="0" borderId="0" xfId="44" applyFont="1"/>
    <xf numFmtId="0" fontId="3" fillId="0" borderId="0" xfId="44" applyFont="1" applyAlignment="1">
      <alignment horizontal="left" vertical="top"/>
    </xf>
    <xf numFmtId="0" fontId="40" fillId="0" borderId="0" xfId="44" applyFont="1"/>
    <xf numFmtId="0" fontId="41" fillId="0" borderId="0" xfId="44" applyFont="1" applyAlignment="1">
      <alignment horizontal="center"/>
    </xf>
    <xf numFmtId="0" fontId="38" fillId="0" borderId="0" xfId="44" applyFont="1" applyAlignment="1">
      <alignment horizontal="left" vertical="top"/>
    </xf>
    <xf numFmtId="0" fontId="12" fillId="0" borderId="0" xfId="44" applyFont="1"/>
    <xf numFmtId="164" fontId="4" fillId="0" borderId="0" xfId="44" applyNumberFormat="1" applyFont="1"/>
    <xf numFmtId="0" fontId="11" fillId="0" borderId="0" xfId="1" applyFont="1" applyAlignment="1">
      <alignment horizontal="left"/>
    </xf>
    <xf numFmtId="165" fontId="7" fillId="0" borderId="0" xfId="1" quotePrefix="1" applyNumberFormat="1" applyFont="1" applyAlignment="1">
      <alignment horizontal="left"/>
    </xf>
    <xf numFmtId="0" fontId="4" fillId="0" borderId="0" xfId="45" applyFont="1"/>
    <xf numFmtId="164" fontId="7" fillId="0" borderId="0" xfId="45" applyNumberFormat="1" applyFont="1"/>
    <xf numFmtId="0" fontId="3" fillId="0" borderId="0" xfId="44" applyFont="1" applyAlignment="1">
      <alignment horizontal="left" indent="1"/>
    </xf>
    <xf numFmtId="1" fontId="7" fillId="0" borderId="0" xfId="44" applyNumberFormat="1" applyFont="1" applyAlignment="1">
      <alignment horizontal="center"/>
    </xf>
    <xf numFmtId="164" fontId="7" fillId="0" borderId="0" xfId="44" applyNumberFormat="1" applyFont="1" applyAlignment="1">
      <alignment horizontal="right"/>
    </xf>
    <xf numFmtId="0" fontId="11" fillId="0" borderId="0" xfId="44" applyFont="1" applyAlignment="1">
      <alignment horizontal="center" vertical="top" wrapText="1"/>
    </xf>
    <xf numFmtId="164" fontId="4" fillId="0" borderId="0" xfId="44" applyNumberFormat="1" applyFont="1" applyAlignment="1">
      <alignment horizontal="center"/>
    </xf>
    <xf numFmtId="164" fontId="11" fillId="0" borderId="0" xfId="44" applyNumberFormat="1" applyFont="1" applyAlignment="1">
      <alignment horizontal="center"/>
    </xf>
    <xf numFmtId="0" fontId="10" fillId="0" borderId="0" xfId="44" applyFont="1" applyAlignment="1">
      <alignment horizontal="center"/>
    </xf>
    <xf numFmtId="0" fontId="7" fillId="0" borderId="0" xfId="44" applyFont="1" applyAlignment="1">
      <alignment horizontal="left" indent="3"/>
    </xf>
    <xf numFmtId="0" fontId="44" fillId="0" borderId="0" xfId="44" applyFont="1"/>
    <xf numFmtId="0" fontId="7" fillId="0" borderId="0" xfId="1" applyFont="1" applyAlignment="1">
      <alignment horizontal="left"/>
    </xf>
    <xf numFmtId="0" fontId="4" fillId="0" borderId="0" xfId="44" applyFont="1" applyAlignment="1">
      <alignment horizontal="left"/>
    </xf>
    <xf numFmtId="0" fontId="4" fillId="0" borderId="0" xfId="44" applyFont="1"/>
    <xf numFmtId="0" fontId="11" fillId="0" borderId="0" xfId="44" applyFont="1" applyAlignment="1">
      <alignment horizontal="center"/>
    </xf>
    <xf numFmtId="0" fontId="11" fillId="0" borderId="0" xfId="44" applyFont="1"/>
    <xf numFmtId="0" fontId="7" fillId="0" borderId="0" xfId="44" applyFont="1" applyAlignment="1">
      <alignment horizontal="center"/>
    </xf>
    <xf numFmtId="0" fontId="7" fillId="0" borderId="0" xfId="44" applyFont="1" applyAlignment="1">
      <alignment horizontal="left"/>
    </xf>
    <xf numFmtId="164" fontId="7" fillId="0" borderId="0" xfId="44" applyNumberFormat="1" applyFont="1" applyAlignment="1">
      <alignment horizontal="center"/>
    </xf>
    <xf numFmtId="0" fontId="4" fillId="0" borderId="0" xfId="44" applyFont="1" applyAlignment="1">
      <alignment horizontal="left" indent="2"/>
    </xf>
    <xf numFmtId="3" fontId="7" fillId="0" borderId="0" xfId="44" applyNumberFormat="1" applyFont="1" applyAlignment="1">
      <alignment horizontal="right"/>
    </xf>
    <xf numFmtId="3" fontId="4" fillId="0" borderId="0" xfId="44" applyNumberFormat="1" applyFont="1"/>
    <xf numFmtId="0" fontId="11" fillId="0" borderId="0" xfId="44" applyFont="1" applyAlignment="1">
      <alignment horizontal="left" indent="2"/>
    </xf>
    <xf numFmtId="0" fontId="4" fillId="0" borderId="0" xfId="44" applyFont="1" applyAlignment="1">
      <alignment horizontal="right"/>
    </xf>
    <xf numFmtId="164" fontId="4" fillId="0" borderId="0" xfId="44" applyNumberFormat="1" applyFont="1" applyAlignment="1">
      <alignment horizontal="right"/>
    </xf>
    <xf numFmtId="0" fontId="4" fillId="0" borderId="0" xfId="44" applyFont="1" applyAlignment="1">
      <alignment horizontal="left" indent="4"/>
    </xf>
    <xf numFmtId="0" fontId="1" fillId="0" borderId="0" xfId="1"/>
    <xf numFmtId="0" fontId="12" fillId="0" borderId="0" xfId="44" applyFont="1" applyAlignment="1">
      <alignment horizontal="center"/>
    </xf>
    <xf numFmtId="0" fontId="39" fillId="0" borderId="0" xfId="44" applyFont="1" applyAlignment="1">
      <alignment horizontal="center"/>
    </xf>
    <xf numFmtId="0" fontId="48" fillId="27" borderId="0" xfId="44" applyFont="1" applyFill="1"/>
    <xf numFmtId="0" fontId="49" fillId="27" borderId="0" xfId="44" applyFont="1" applyFill="1" applyAlignment="1">
      <alignment horizontal="center"/>
    </xf>
    <xf numFmtId="0" fontId="49" fillId="27" borderId="0" xfId="44" applyFont="1" applyFill="1" applyAlignment="1">
      <alignment horizontal="center" vertical="top" wrapText="1"/>
    </xf>
    <xf numFmtId="164" fontId="49" fillId="27" borderId="0" xfId="44" applyNumberFormat="1" applyFont="1" applyFill="1" applyAlignment="1">
      <alignment horizontal="center"/>
    </xf>
    <xf numFmtId="0" fontId="5" fillId="0" borderId="0" xfId="44" applyFont="1" applyAlignment="1">
      <alignment horizontal="center" wrapText="1"/>
    </xf>
    <xf numFmtId="0" fontId="5" fillId="0" borderId="0" xfId="44" applyFont="1" applyAlignment="1">
      <alignment horizontal="center"/>
    </xf>
    <xf numFmtId="0" fontId="4" fillId="0" borderId="0" xfId="44" applyFont="1" applyAlignment="1">
      <alignment horizontal="center"/>
    </xf>
    <xf numFmtId="0" fontId="50" fillId="26" borderId="0" xfId="44" applyFont="1" applyFill="1" applyAlignment="1">
      <alignment horizontal="center"/>
    </xf>
    <xf numFmtId="0" fontId="51" fillId="26" borderId="0" xfId="44" applyFont="1" applyFill="1" applyAlignment="1">
      <alignment horizontal="center"/>
    </xf>
    <xf numFmtId="0" fontId="48" fillId="26" borderId="0" xfId="44" applyFont="1" applyFill="1" applyAlignment="1">
      <alignment horizontal="left"/>
    </xf>
    <xf numFmtId="0" fontId="48" fillId="0" borderId="0" xfId="44" applyFont="1"/>
    <xf numFmtId="0" fontId="52" fillId="26" borderId="0" xfId="44" applyFont="1" applyFill="1"/>
    <xf numFmtId="0" fontId="48" fillId="26" borderId="0" xfId="44" applyFont="1" applyFill="1"/>
    <xf numFmtId="0" fontId="48" fillId="0" borderId="0" xfId="44" applyFont="1" applyAlignment="1">
      <alignment horizontal="left"/>
    </xf>
    <xf numFmtId="164" fontId="51" fillId="26" borderId="0" xfId="1" applyNumberFormat="1" applyFont="1" applyFill="1" applyAlignment="1">
      <alignment horizontal="right"/>
    </xf>
    <xf numFmtId="0" fontId="51" fillId="26" borderId="0" xfId="1" applyFont="1" applyFill="1" applyAlignment="1">
      <alignment horizontal="right"/>
    </xf>
    <xf numFmtId="164" fontId="48" fillId="0" borderId="0" xfId="44" applyNumberFormat="1" applyFont="1"/>
    <xf numFmtId="164" fontId="48" fillId="26" borderId="0" xfId="44" applyNumberFormat="1" applyFont="1" applyFill="1"/>
    <xf numFmtId="0" fontId="48" fillId="0" borderId="0" xfId="44" applyFont="1" applyAlignment="1">
      <alignment horizontal="right"/>
    </xf>
    <xf numFmtId="0" fontId="53" fillId="26" borderId="0" xfId="44" applyFont="1" applyFill="1"/>
    <xf numFmtId="0" fontId="51" fillId="26" borderId="0" xfId="44" applyFont="1" applyFill="1" applyAlignment="1">
      <alignment horizontal="left"/>
    </xf>
    <xf numFmtId="0" fontId="42" fillId="0" borderId="0" xfId="44" applyFont="1" applyAlignment="1">
      <alignment horizontal="left" indent="6"/>
    </xf>
    <xf numFmtId="0" fontId="8" fillId="0" borderId="0" xfId="44" applyFont="1" applyAlignment="1">
      <alignment horizontal="left" indent="6"/>
    </xf>
    <xf numFmtId="0" fontId="55" fillId="0" borderId="0" xfId="1" applyFont="1" applyAlignment="1">
      <alignment wrapText="1"/>
    </xf>
    <xf numFmtId="0" fontId="55" fillId="0" borderId="0" xfId="1" applyFont="1"/>
    <xf numFmtId="0" fontId="56" fillId="0" borderId="0" xfId="1" applyFont="1"/>
    <xf numFmtId="0" fontId="57" fillId="0" borderId="0" xfId="44" applyFont="1"/>
    <xf numFmtId="0" fontId="3" fillId="0" borderId="0" xfId="44" applyFont="1" applyAlignment="1">
      <alignment horizontal="left"/>
    </xf>
    <xf numFmtId="164" fontId="37" fillId="0" borderId="0" xfId="44" applyNumberFormat="1" applyFont="1"/>
    <xf numFmtId="164" fontId="43" fillId="0" borderId="0" xfId="44" applyNumberFormat="1" applyFont="1" applyAlignment="1">
      <alignment horizontal="center"/>
    </xf>
    <xf numFmtId="0" fontId="59" fillId="0" borderId="0" xfId="44" applyFont="1" applyAlignment="1">
      <alignment horizontal="center"/>
    </xf>
    <xf numFmtId="0" fontId="49" fillId="0" borderId="0" xfId="44" applyFont="1" applyAlignment="1">
      <alignment horizontal="center" vertical="top" wrapText="1"/>
    </xf>
    <xf numFmtId="0" fontId="51" fillId="0" borderId="0" xfId="44" applyFont="1" applyAlignment="1">
      <alignment horizontal="left" indent="2"/>
    </xf>
    <xf numFmtId="164" fontId="48" fillId="0" borderId="0" xfId="44" applyNumberFormat="1" applyFont="1" applyAlignment="1">
      <alignment horizontal="center"/>
    </xf>
    <xf numFmtId="0" fontId="5" fillId="0" borderId="0" xfId="44" applyFont="1" applyAlignment="1">
      <alignment horizontal="center" wrapText="1"/>
    </xf>
    <xf numFmtId="0" fontId="5" fillId="0" borderId="0" xfId="44" applyFont="1" applyAlignment="1">
      <alignment horizontal="center"/>
    </xf>
    <xf numFmtId="0" fontId="35" fillId="0" borderId="0" xfId="44" applyFont="1" applyAlignment="1">
      <alignment horizontal="center" wrapText="1"/>
    </xf>
    <xf numFmtId="0" fontId="45" fillId="26" borderId="12" xfId="44" applyFont="1" applyFill="1" applyBorder="1" applyAlignment="1">
      <alignment horizontal="left" wrapText="1"/>
    </xf>
    <xf numFmtId="0" fontId="6" fillId="26" borderId="12" xfId="44" applyFont="1" applyFill="1" applyBorder="1" applyAlignment="1">
      <alignment horizontal="left" wrapText="1"/>
    </xf>
    <xf numFmtId="0" fontId="46" fillId="0" borderId="0" xfId="1" applyFont="1" applyAlignment="1">
      <alignment horizontal="center" wrapText="1"/>
    </xf>
    <xf numFmtId="0" fontId="47" fillId="0" borderId="0" xfId="1" applyFont="1" applyAlignment="1">
      <alignment horizontal="center" wrapText="1"/>
    </xf>
    <xf numFmtId="0" fontId="60" fillId="26" borderId="0" xfId="44" applyFont="1" applyFill="1" applyAlignment="1">
      <alignment horizontal="center" vertical="center" wrapText="1"/>
    </xf>
    <xf numFmtId="0" fontId="61" fillId="0" borderId="0" xfId="44" applyFont="1" applyAlignment="1">
      <alignment horizontal="center" wrapText="1"/>
    </xf>
    <xf numFmtId="0" fontId="60" fillId="0" borderId="0" xfId="44" applyFont="1" applyAlignment="1">
      <alignment horizontal="center"/>
    </xf>
    <xf numFmtId="0" fontId="60" fillId="0" borderId="0" xfId="44" applyFont="1" applyAlignment="1">
      <alignment horizontal="center" wrapText="1"/>
    </xf>
    <xf numFmtId="0" fontId="61" fillId="0" borderId="0" xfId="1" applyFont="1" applyAlignment="1">
      <alignment horizontal="center" wrapText="1"/>
    </xf>
  </cellXfs>
  <cellStyles count="5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ell" xfId="28" xr:uid="{00000000-0005-0000-0000-00001A000000}"/>
    <cellStyle name="Check Cell 2" xfId="29" xr:uid="{00000000-0005-0000-0000-00001B000000}"/>
    <cellStyle name="column" xfId="30" xr:uid="{00000000-0005-0000-0000-00001C000000}"/>
    <cellStyle name="Explanatory Text 2" xfId="31" xr:uid="{00000000-0005-0000-0000-00001D000000}"/>
    <cellStyle name="gap" xfId="32" xr:uid="{00000000-0005-0000-0000-00001E000000}"/>
    <cellStyle name="Good 2" xfId="33" xr:uid="{00000000-0005-0000-0000-00001F000000}"/>
    <cellStyle name="GreyBackground" xfId="34" xr:uid="{00000000-0005-0000-0000-000020000000}"/>
    <cellStyle name="Heading 1 2" xfId="35" xr:uid="{00000000-0005-0000-0000-000021000000}"/>
    <cellStyle name="Heading 2 2" xfId="36" xr:uid="{00000000-0005-0000-0000-000022000000}"/>
    <cellStyle name="Heading 3 2" xfId="37" xr:uid="{00000000-0005-0000-0000-000023000000}"/>
    <cellStyle name="Heading 4 2" xfId="38" xr:uid="{00000000-0005-0000-0000-000024000000}"/>
    <cellStyle name="Input 2" xfId="39" xr:uid="{00000000-0005-0000-0000-000025000000}"/>
    <cellStyle name="level1a" xfId="40" xr:uid="{00000000-0005-0000-0000-000026000000}"/>
    <cellStyle name="Linked Cell 2" xfId="41" xr:uid="{00000000-0005-0000-0000-000027000000}"/>
    <cellStyle name="Neutral 2" xfId="42" xr:uid="{00000000-0005-0000-0000-000028000000}"/>
    <cellStyle name="Normal" xfId="0" builtinId="0"/>
    <cellStyle name="Normal 2" xfId="43" xr:uid="{00000000-0005-0000-0000-00002A000000}"/>
    <cellStyle name="Normal 3" xfId="1" xr:uid="{00000000-0005-0000-0000-00002B000000}"/>
    <cellStyle name="Normal 3 2" xfId="56" xr:uid="{E2A30FF3-880B-4DD7-A11B-BB072D036A78}"/>
    <cellStyle name="Normal_I_CHAST-2010.." xfId="44" xr:uid="{00000000-0005-0000-0000-00002C000000}"/>
    <cellStyle name="Normal_I-CHAST-(str-11-15; 27-90)_I_CHAST-2010.." xfId="45" xr:uid="{00000000-0005-0000-0000-00002D000000}"/>
    <cellStyle name="Note 2" xfId="46" xr:uid="{00000000-0005-0000-0000-00002E000000}"/>
    <cellStyle name="Output 2" xfId="47" xr:uid="{00000000-0005-0000-0000-00002F000000}"/>
    <cellStyle name="Percent 2" xfId="48" xr:uid="{00000000-0005-0000-0000-000030000000}"/>
    <cellStyle name="row" xfId="49" xr:uid="{00000000-0005-0000-0000-000031000000}"/>
    <cellStyle name="Title 2" xfId="50" xr:uid="{00000000-0005-0000-0000-000032000000}"/>
    <cellStyle name="title1" xfId="51" xr:uid="{00000000-0005-0000-0000-000033000000}"/>
    <cellStyle name="Total 2" xfId="52" xr:uid="{00000000-0005-0000-0000-000034000000}"/>
    <cellStyle name="Warning Text 2" xfId="53" xr:uid="{00000000-0005-0000-0000-000035000000}"/>
    <cellStyle name="Обычный 2" xfId="55" xr:uid="{51C1BEC1-8221-4315-BAAD-69B2E8386F4A}"/>
    <cellStyle name="Стиль 1" xfId="54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77511706295136E-2"/>
          <c:y val="0.14071876859382451"/>
          <c:w val="0.87412239375981016"/>
          <c:h val="0.6407148260000306"/>
        </c:manualLayout>
      </c:layout>
      <c:lineChart>
        <c:grouping val="standard"/>
        <c:varyColors val="0"/>
        <c:ser>
          <c:idx val="0"/>
          <c:order val="0"/>
          <c:tx>
            <c:strRef>
              <c:f>qr_təh!$B$133</c:f>
              <c:strCache>
                <c:ptCount val="1"/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837499109308282E-2"/>
                  <c:y val="-3.9599431726042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1-4073-A21B-E30A4E692531}"/>
                </c:ext>
              </c:extLst>
            </c:dLbl>
            <c:dLbl>
              <c:idx val="1"/>
              <c:layout>
                <c:manualLayout>
                  <c:x val="-5.4905131601822074E-2"/>
                  <c:y val="-7.310752920557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1-4073-A21B-E30A4E692531}"/>
                </c:ext>
              </c:extLst>
            </c:dLbl>
            <c:dLbl>
              <c:idx val="2"/>
              <c:layout>
                <c:manualLayout>
                  <c:x val="-4.7112951286298554E-2"/>
                  <c:y val="-4.876007581431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21-4073-A21B-E30A4E692531}"/>
                </c:ext>
              </c:extLst>
            </c:dLbl>
            <c:dLbl>
              <c:idx val="3"/>
              <c:layout>
                <c:manualLayout>
                  <c:x val="-3.5506450778159782E-2"/>
                  <c:y val="-4.811976065318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1-4073-A21B-E30A4E692531}"/>
                </c:ext>
              </c:extLst>
            </c:dLbl>
            <c:dLbl>
              <c:idx val="4"/>
              <c:layout>
                <c:manualLayout>
                  <c:x val="-1.5537781537850601E-2"/>
                  <c:y val="-8.02467286583904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21-4073-A21B-E30A4E6925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3767669048187268"/>
                  <c:y val="0.191617046595841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21-4073-A21B-E30A4E692531}"/>
                </c:ext>
              </c:extLst>
            </c:dLbl>
            <c:spPr>
              <a:solidFill>
                <a:srgbClr val="CCCCFF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qr_təh!$C$132:$I$132</c15:sqref>
                  </c15:fullRef>
                </c:ext>
              </c:extLst>
              <c:f>(qr_təh!$D$132:$E$132,qr_təh!$G$132:$I$132)</c:f>
              <c:strCache>
                <c:ptCount val="5"/>
                <c:pt idx="0">
                  <c:v>2005/2006</c:v>
                </c:pt>
                <c:pt idx="1">
                  <c:v>2015/2016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qr_təh!$C$133:$I$133</c15:sqref>
                  </c15:fullRef>
                </c:ext>
              </c:extLst>
              <c:f>(qr_təh!$D$133:$E$133,qr_təh!$G$133:$I$133)</c:f>
              <c:numCache>
                <c:formatCode>General</c:formatCode>
                <c:ptCount val="5"/>
                <c:pt idx="0">
                  <c:v>17.3</c:v>
                </c:pt>
                <c:pt idx="1">
                  <c:v>13.8</c:v>
                </c:pt>
                <c:pt idx="2">
                  <c:v>19.2</c:v>
                </c:pt>
                <c:pt idx="3">
                  <c:v>20.6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21-4073-A21B-E30A4E69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FF00FF"/>
              </a:solidFill>
              <a:prstDash val="lgDash"/>
            </a:ln>
          </c:spPr>
        </c:dropLines>
        <c:marker val="1"/>
        <c:smooth val="0"/>
        <c:axId val="73067136"/>
        <c:axId val="71967488"/>
      </c:lineChart>
      <c:catAx>
        <c:axId val="7306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min nəfər     </a:t>
                </a:r>
              </a:p>
              <a:p>
                <a:pPr algn="l">
                  <a:defRPr/>
                </a:pPr>
                <a:r>
                  <a:rPr lang="en-US" i="1"/>
                  <a:t> </a:t>
                </a:r>
              </a:p>
            </c:rich>
          </c:tx>
          <c:layout>
            <c:manualLayout>
              <c:xMode val="edge"/>
              <c:yMode val="edge"/>
              <c:x val="4.9822064056941499E-2"/>
              <c:y val="1.39275766016715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96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067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min nəfər </a:t>
            </a:r>
            <a:endParaRPr lang="en-US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88118151347469342"/>
          <c:y val="0.864197866899141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77221787543928"/>
          <c:y val="5.0925957435223816E-2"/>
          <c:w val="0.82367944376565905"/>
          <c:h val="0.73450469731868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qr_təh!$B$217</c:f>
              <c:strCache>
                <c:ptCount val="1"/>
                <c:pt idx="0">
                  <c:v>  bakalavr     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413200554301026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1-4F2F-89F5-22AF18D85A2B}"/>
                </c:ext>
              </c:extLst>
            </c:dLbl>
            <c:dLbl>
              <c:idx val="1"/>
              <c:layout>
                <c:manualLayout>
                  <c:x val="1.413200554301022E-2"/>
                  <c:y val="-7.202942288571971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1-4F2F-89F5-22AF18D85A2B}"/>
                </c:ext>
              </c:extLst>
            </c:dLbl>
            <c:dLbl>
              <c:idx val="3"/>
              <c:layout>
                <c:manualLayout>
                  <c:x val="-4.47513508861991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1-4F2F-89F5-22AF18D85A2B}"/>
                </c:ext>
              </c:extLst>
            </c:dLbl>
            <c:dLbl>
              <c:idx val="4"/>
              <c:layout>
                <c:manualLayout>
                  <c:x val="-4.00406823718623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21-4F2F-89F5-22AF18D85A2B}"/>
                </c:ext>
              </c:extLst>
            </c:dLbl>
            <c:dLbl>
              <c:idx val="5"/>
              <c:layout>
                <c:manualLayout>
                  <c:x val="-4.0040682371862445E-2"/>
                  <c:y val="-7.85784599735555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21-4F2F-89F5-22AF18D85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(qr_təh!$C$216:$F$216,qr_təh!$H$216:$J$216)</c15:sqref>
                  </c15:fullRef>
                </c:ext>
              </c:extLst>
              <c:f>(qr_təh!$D$216:$F$216,qr_təh!$H$216:$J$216)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(qr_təh!$C$217:$F$217,qr_təh!$H$217:$J$217)</c15:sqref>
                  </c15:fullRef>
                </c:ext>
              </c:extLst>
              <c:f>(qr_təh!$D$217:$F$217,qr_təh!$H$217:$J$217)</c:f>
              <c:numCache>
                <c:formatCode>General</c:formatCode>
                <c:ptCount val="6"/>
                <c:pt idx="0">
                  <c:v>28.5</c:v>
                </c:pt>
                <c:pt idx="1">
                  <c:v>28.3</c:v>
                </c:pt>
                <c:pt idx="2" formatCode="0.0">
                  <c:v>29</c:v>
                </c:pt>
                <c:pt idx="3">
                  <c:v>34.700000000000003</c:v>
                </c:pt>
                <c:pt idx="4">
                  <c:v>36.799999999999997</c:v>
                </c:pt>
                <c:pt idx="5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1-4F2F-89F5-22AF18D85A2B}"/>
            </c:ext>
          </c:extLst>
        </c:ser>
        <c:ser>
          <c:idx val="1"/>
          <c:order val="1"/>
          <c:tx>
            <c:strRef>
              <c:f>qr_təh!$B$218</c:f>
              <c:strCache>
                <c:ptCount val="1"/>
                <c:pt idx="0">
                  <c:v> magistr   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3"/>
              <c:layout>
                <c:manualLayout>
                  <c:x val="-4.710668514336752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21-4F2F-89F5-22AF18D85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(qr_təh!$C$216:$F$216,qr_təh!$H$216:$J$216)</c15:sqref>
                  </c15:fullRef>
                </c:ext>
              </c:extLst>
              <c:f>(qr_təh!$D$216:$F$216,qr_təh!$H$216:$J$216)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(qr_təh!$C$218:$F$218,qr_təh!$H$218:$J$218)</c15:sqref>
                  </c15:fullRef>
                </c:ext>
              </c:extLst>
              <c:f>(qr_təh!$D$218:$F$218,qr_təh!$H$218:$J$218)</c:f>
              <c:numCache>
                <c:formatCode>0.0</c:formatCode>
                <c:ptCount val="6"/>
                <c:pt idx="0">
                  <c:v>4</c:v>
                </c:pt>
                <c:pt idx="1" formatCode="General">
                  <c:v>2.8</c:v>
                </c:pt>
                <c:pt idx="2" formatCode="General">
                  <c:v>4.7</c:v>
                </c:pt>
                <c:pt idx="3" formatCode="General">
                  <c:v>6.1</c:v>
                </c:pt>
                <c:pt idx="4" formatCode="General">
                  <c:v>6.6</c:v>
                </c:pt>
                <c:pt idx="5" formatCode="General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21-4F2F-89F5-22AF18D8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serLines>
          <c:spPr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615616"/>
        <c:axId val="73629696"/>
      </c:barChart>
      <c:catAx>
        <c:axId val="7361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29696"/>
        <c:crosses val="autoZero"/>
        <c:auto val="1"/>
        <c:lblAlgn val="ctr"/>
        <c:lblOffset val="100"/>
        <c:noMultiLvlLbl val="0"/>
      </c:catAx>
      <c:valAx>
        <c:axId val="7362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1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i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9.9859973507262598E-2"/>
          <c:y val="0.90538008772325651"/>
          <c:w val="0.75662184749411399"/>
          <c:h val="7.1046374284673058E-2"/>
        </c:manualLayout>
      </c:layout>
      <c:overlay val="0"/>
      <c:txPr>
        <a:bodyPr/>
        <a:lstStyle/>
        <a:p>
          <a:pPr>
            <a:defRPr i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00"/>
            </a:pPr>
            <a:r>
              <a:rPr lang="az-Latn-AZ" sz="900" b="0"/>
              <a:t>fai</a:t>
            </a:r>
            <a:r>
              <a:rPr lang="en-US" sz="900" b="0"/>
              <a:t>z</a:t>
            </a:r>
            <a:r>
              <a:rPr lang="az-Latn-AZ" sz="900" b="0"/>
              <a:t>lə</a:t>
            </a:r>
            <a:endParaRPr lang="en-US" sz="900" b="0"/>
          </a:p>
          <a:p>
            <a:pPr algn="l">
              <a:defRPr sz="900"/>
            </a:pPr>
            <a:endParaRPr lang="en-US" sz="900" b="0" i="1"/>
          </a:p>
        </c:rich>
      </c:tx>
      <c:layout>
        <c:manualLayout>
          <c:xMode val="edge"/>
          <c:yMode val="edge"/>
          <c:x val="0.13161686074144488"/>
          <c:y val="3.0993116411831761E-2"/>
        </c:manualLayout>
      </c:layout>
      <c:overlay val="0"/>
    </c:title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710926354537651"/>
          <c:y val="2.7283723925472757E-2"/>
          <c:w val="0.81697539135183239"/>
          <c:h val="0.8705254501309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qr_təh!$B$9</c:f>
              <c:strCache>
                <c:ptCount val="1"/>
                <c:pt idx="0">
                  <c:v>cəmi</c:v>
                </c:pt>
              </c:strCache>
            </c:strRef>
          </c:tx>
          <c:spPr>
            <a:effectLst>
              <a:outerShdw blurRad="50800" dist="50800" dir="5400000" algn="ctr" rotWithShape="0">
                <a:srgbClr val="000000">
                  <a:alpha val="92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1406005095920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F-48A6-A03C-14E747688FFF}"/>
                </c:ext>
              </c:extLst>
            </c:dLbl>
            <c:dLbl>
              <c:idx val="1"/>
              <c:layout>
                <c:manualLayout>
                  <c:x val="-4.6701692936369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F-48A6-A03C-14E747688FFF}"/>
                </c:ext>
              </c:extLst>
            </c:dLbl>
            <c:dLbl>
              <c:idx val="2"/>
              <c:layout>
                <c:manualLayout>
                  <c:x val="-2.0435007101500123E-3"/>
                  <c:y val="-4.0038799163745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F-48A6-A03C-14E747688FFF}"/>
                </c:ext>
              </c:extLst>
            </c:dLbl>
            <c:dLbl>
              <c:idx val="3"/>
              <c:layout>
                <c:manualLayout>
                  <c:x val="-4.6701692936368944E-3"/>
                  <c:y val="-7.34058920822774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F-48A6-A03C-14E747688FFF}"/>
                </c:ext>
              </c:extLst>
            </c:dLbl>
            <c:dLbl>
              <c:idx val="4"/>
              <c:layout>
                <c:manualLayout>
                  <c:x val="-9.3403385872739605E-3"/>
                  <c:y val="-8.0080080080080079E-3"/>
                </c:manualLayout>
              </c:layout>
              <c:tx>
                <c:rich>
                  <a:bodyPr/>
                  <a:lstStyle/>
                  <a:p>
                    <a:fld id="{41488D74-ED5E-4415-BB3E-4FFF993F870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82F-48A6-A03C-14E747688FF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qr_təh!$C$8:$J$8</c15:sqref>
                  </c15:fullRef>
                </c:ext>
              </c:extLst>
              <c:f>(qr_təh!$D$8:$F$8,qr_təh!$H$8:$J$8)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qr_təh!$C$9:$J$9</c15:sqref>
                  </c15:fullRef>
                </c:ext>
              </c:extLst>
              <c:f>(qr_təh!$D$9:$F$9,qr_təh!$H$9:$J$9)</c:f>
              <c:numCache>
                <c:formatCode>0.0</c:formatCode>
                <c:ptCount val="6"/>
                <c:pt idx="0">
                  <c:v>21.1</c:v>
                </c:pt>
                <c:pt idx="1" formatCode="General">
                  <c:v>18.899999999999999</c:v>
                </c:pt>
                <c:pt idx="2" formatCode="General">
                  <c:v>15.5</c:v>
                </c:pt>
                <c:pt idx="3">
                  <c:v>34</c:v>
                </c:pt>
                <c:pt idx="4" formatCode="General">
                  <c:v>36.6</c:v>
                </c:pt>
                <c:pt idx="5" formatCode="General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F-48A6-A03C-14E747688FFF}"/>
            </c:ext>
          </c:extLst>
        </c:ser>
        <c:ser>
          <c:idx val="1"/>
          <c:order val="1"/>
          <c:tx>
            <c:strRef>
              <c:f>qr_təh!$B$10</c:f>
              <c:strCache>
                <c:ptCount val="1"/>
                <c:pt idx="0">
                  <c:v>şəhər yerləri</c:v>
                </c:pt>
              </c:strCache>
            </c:strRef>
          </c:tx>
          <c:spPr>
            <a:solidFill>
              <a:srgbClr val="E6482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qr_təh!$C$8:$J$8</c15:sqref>
                  </c15:fullRef>
                </c:ext>
              </c:extLst>
              <c:f>(qr_təh!$D$8:$F$8,qr_təh!$H$8:$J$8)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qr_təh!$C$10:$J$10</c15:sqref>
                  </c15:fullRef>
                </c:ext>
              </c:extLst>
              <c:f>(qr_təh!$D$10:$F$10,qr_təh!$H$10:$J$10)</c:f>
              <c:numCache>
                <c:formatCode>0.0</c:formatCode>
                <c:ptCount val="6"/>
                <c:pt idx="0">
                  <c:v>27.4</c:v>
                </c:pt>
                <c:pt idx="1" formatCode="General">
                  <c:v>25.8</c:v>
                </c:pt>
                <c:pt idx="2" formatCode="General">
                  <c:v>22.3</c:v>
                </c:pt>
                <c:pt idx="3">
                  <c:v>45</c:v>
                </c:pt>
                <c:pt idx="4" formatCode="General">
                  <c:v>47.8</c:v>
                </c:pt>
                <c:pt idx="5" formatCode="General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F-48A6-A03C-14E747688FFF}"/>
            </c:ext>
          </c:extLst>
        </c:ser>
        <c:ser>
          <c:idx val="2"/>
          <c:order val="2"/>
          <c:tx>
            <c:strRef>
              <c:f>qr_təh!$B$11</c:f>
              <c:strCache>
                <c:ptCount val="1"/>
                <c:pt idx="0">
                  <c:v>kənd yerləri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4593697667612978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F-48A6-A03C-14E747688FFF}"/>
                </c:ext>
              </c:extLst>
            </c:dLbl>
            <c:dLbl>
              <c:idx val="1"/>
              <c:layout>
                <c:manualLayout>
                  <c:x val="1.2161414723010851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2F-48A6-A03C-14E747688FFF}"/>
                </c:ext>
              </c:extLst>
            </c:dLbl>
            <c:dLbl>
              <c:idx val="2"/>
              <c:layout>
                <c:manualLayout>
                  <c:x val="1.45936976676129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2F-48A6-A03C-14E747688FFF}"/>
                </c:ext>
              </c:extLst>
            </c:dLbl>
            <c:dLbl>
              <c:idx val="3"/>
              <c:layout>
                <c:manualLayout>
                  <c:x val="1.2161414723010763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2F-48A6-A03C-14E747688FFF}"/>
                </c:ext>
              </c:extLst>
            </c:dLbl>
            <c:dLbl>
              <c:idx val="4"/>
              <c:layout>
                <c:manualLayout>
                  <c:x val="1.4633504298184745E-2"/>
                  <c:y val="-4.5239568450138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2F-48A6-A03C-14E747688FFF}"/>
                </c:ext>
              </c:extLst>
            </c:dLbl>
            <c:dLbl>
              <c:idx val="5"/>
              <c:layout>
                <c:manualLayout>
                  <c:x val="2.1771399542895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2F-48A6-A03C-14E747688F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qr_təh!$C$8:$J$8</c15:sqref>
                  </c15:fullRef>
                </c:ext>
              </c:extLst>
              <c:f>(qr_təh!$D$8:$F$8,qr_təh!$H$8:$J$8)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qr_təh!$C$11:$J$11</c15:sqref>
                  </c15:fullRef>
                </c:ext>
              </c:extLst>
              <c:f>(qr_təh!$D$11:$F$11,qr_təh!$H$11:$J$11)</c:f>
              <c:numCache>
                <c:formatCode>General</c:formatCode>
                <c:ptCount val="6"/>
                <c:pt idx="0">
                  <c:v>14.4</c:v>
                </c:pt>
                <c:pt idx="1">
                  <c:v>11.9</c:v>
                </c:pt>
                <c:pt idx="2">
                  <c:v>8.9</c:v>
                </c:pt>
                <c:pt idx="3">
                  <c:v>22.5</c:v>
                </c:pt>
                <c:pt idx="4">
                  <c:v>25.2</c:v>
                </c:pt>
                <c:pt idx="5">
                  <c:v>23.7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qr_təh!$C$11</c15:sqref>
                  <c15:dLbl>
                    <c:idx val="-1"/>
                    <c:layout>
                      <c:manualLayout>
                        <c:x val="1.4593697667613023E-2"/>
                        <c:y val="-4.523956845013952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E29-4CA6-94F8-6062E7163192}"/>
                      </c:ext>
                    </c:extLst>
                  </c15:dLbl>
                </c15:categoryFilterException>
                <c15:categoryFilterException>
                  <c15:sqref>qr_təh!$G$11</c15:sqref>
                  <c15:dLbl>
                    <c:idx val="2"/>
                    <c:layout>
                      <c:manualLayout>
                        <c:x val="1.4633504298184745E-2"/>
                        <c:y val="-9.047913690027739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7E29-4CA6-94F8-6062E716319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E82F-48A6-A03C-14E747688F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gapDepth val="18"/>
        <c:shape val="box"/>
        <c:axId val="65423232"/>
        <c:axId val="65424768"/>
        <c:axId val="0"/>
      </c:bar3DChart>
      <c:catAx>
        <c:axId val="65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2476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ysClr val="windowText" lastClr="000000">
          <a:lumMod val="15000"/>
          <a:lumOff val="85000"/>
        </a:sysClr>
      </a:solidFill>
    </a:ln>
    <a:effectLst>
      <a:glow>
        <a:srgbClr val="FFCA08">
          <a:alpha val="40000"/>
        </a:srgbClr>
      </a:glow>
      <a:outerShdw sx="50000" sy="50000" algn="ctr" rotWithShape="0">
        <a:srgbClr val="000000"/>
      </a:outerShdw>
    </a:effectLst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74999836952171E-2"/>
          <c:y val="2.8959273876789992E-2"/>
          <c:w val="0.86525059496549672"/>
          <c:h val="0.77152483981184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qr_təh!$D$32</c:f>
              <c:strCache>
                <c:ptCount val="1"/>
                <c:pt idx="0">
                  <c:v>şəhər yerləri
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1"/>
              </a:solidFill>
            </a:ln>
            <a:effectLst>
              <a:glow>
                <a:schemeClr val="accent1"/>
              </a:glow>
              <a:outerShdw dist="50800" sx="1000" sy="1000" algn="ctr" rotWithShape="0">
                <a:srgbClr val="000000">
                  <a:alpha val="72000"/>
                </a:srgbClr>
              </a:outerShdw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qr_təh!$E$30:$L$30</c15:sqref>
                  </c15:fullRef>
                </c:ext>
              </c:extLst>
              <c:f>(qr_təh!$F$30:$H$30,qr_təh!$J$30:$L$30)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qr_təh!$E$32:$L$32</c15:sqref>
                  </c15:fullRef>
                </c:ext>
              </c:extLst>
              <c:f>(qr_təh!$F$32:$H$32,qr_təh!$J$32:$L$32)</c:f>
              <c:numCache>
                <c:formatCode>General</c:formatCode>
                <c:ptCount val="6"/>
                <c:pt idx="0">
                  <c:v>1012</c:v>
                </c:pt>
                <c:pt idx="1">
                  <c:v>920</c:v>
                </c:pt>
                <c:pt idx="2">
                  <c:v>1004</c:v>
                </c:pt>
                <c:pt idx="3">
                  <c:v>1099</c:v>
                </c:pt>
                <c:pt idx="4">
                  <c:v>1103</c:v>
                </c:pt>
                <c:pt idx="5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6-4153-9BEF-F33FA2A85D18}"/>
            </c:ext>
          </c:extLst>
        </c:ser>
        <c:ser>
          <c:idx val="1"/>
          <c:order val="1"/>
          <c:tx>
            <c:strRef>
              <c:f>qr_təh!$D$33</c:f>
              <c:strCache>
                <c:ptCount val="1"/>
                <c:pt idx="0">
                  <c:v>kənd yerləri
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qr_təh!$E$30:$L$30</c15:sqref>
                  </c15:fullRef>
                </c:ext>
              </c:extLst>
              <c:f>(qr_təh!$F$30:$H$30,qr_təh!$J$30:$L$30)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qr_təh!$E$33:$L$33</c15:sqref>
                  </c15:fullRef>
                </c:ext>
              </c:extLst>
              <c:f>(qr_təh!$F$33:$H$33,qr_təh!$J$33:$L$33)</c:f>
              <c:numCache>
                <c:formatCode>General</c:formatCode>
                <c:ptCount val="6"/>
                <c:pt idx="0">
                  <c:v>752</c:v>
                </c:pt>
                <c:pt idx="1">
                  <c:v>718</c:v>
                </c:pt>
                <c:pt idx="2">
                  <c:v>718</c:v>
                </c:pt>
                <c:pt idx="3">
                  <c:v>726</c:v>
                </c:pt>
                <c:pt idx="4">
                  <c:v>725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6-4153-9BEF-F33FA2A85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8"/>
        <c:axId val="1640307728"/>
        <c:axId val="1640318544"/>
      </c:barChart>
      <c:catAx>
        <c:axId val="16403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18544"/>
        <c:crosses val="autoZero"/>
        <c:auto val="1"/>
        <c:lblAlgn val="ctr"/>
        <c:lblOffset val="100"/>
        <c:noMultiLvlLbl val="0"/>
      </c:catAx>
      <c:valAx>
        <c:axId val="164031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077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8769750858148558E-2"/>
          <c:y val="0.87505008344611968"/>
          <c:w val="0.80649992945198912"/>
          <c:h val="0.12494991655388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1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052173932114344"/>
          <c:y val="0.21912372986571699"/>
          <c:w val="0.68879489450000253"/>
          <c:h val="0.64741430502521657"/>
        </c:manualLayout>
      </c:layout>
      <c:pie3DChart>
        <c:varyColors val="1"/>
        <c:ser>
          <c:idx val="0"/>
          <c:order val="0"/>
          <c:spPr>
            <a:solidFill>
              <a:srgbClr val="7030A0"/>
            </a:solidFill>
            <a:effectLst>
              <a:outerShdw blurRad="88900" sx="19000" sy="19000" algn="ctr" rotWithShape="0">
                <a:prstClr val="black">
                  <a:alpha val="0"/>
                </a:prstClr>
              </a:outerShdw>
            </a:effectLst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65-445D-B9B1-F67B8CBEEE6F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65-445D-B9B1-F67B8CBEEE6F}"/>
              </c:ext>
            </c:extLst>
          </c:dPt>
          <c:dLbls>
            <c:dLbl>
              <c:idx val="0"/>
              <c:layout>
                <c:manualLayout>
                  <c:x val="-1.6181851318894689E-2"/>
                  <c:y val="-0.31010068028131604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E3E9EBEF-E912-4C00-826F-08908F4256A1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04F91C8D-5235-4956-937C-B18EAC07BF9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rgbClr val="0070C0"/>
                  </a:glow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9833805338619"/>
                      <c:h val="0.277954385116033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65-445D-B9B1-F67B8CBEEE6F}"/>
                </c:ext>
              </c:extLst>
            </c:dLbl>
            <c:dLbl>
              <c:idx val="1"/>
              <c:layout>
                <c:manualLayout>
                  <c:x val="5.5917967809027765E-4"/>
                  <c:y val="-0.1627900838974147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0873A1D8-291E-4E9D-BB2A-49C0D2207F17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0F9A584-A143-4FD7-8883-1CD341DD4373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chemeClr val="accent1"/>
                  </a:glow>
                  <a:outerShdw blurRad="50800" dir="540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7481952940392"/>
                      <c:h val="0.315503342192837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65-445D-B9B1-F67B8CBEEE6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8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qr_təh!$C$63:$C$64</c:f>
              <c:strCache>
                <c:ptCount val="2"/>
                <c:pt idx="0">
                  <c:v>birinci növbədə   </c:v>
                </c:pt>
                <c:pt idx="1">
                  <c:v>ikinci və ya üçüncü növbələrdə </c:v>
                </c:pt>
              </c:strCache>
            </c:strRef>
          </c:cat>
          <c:val>
            <c:numRef>
              <c:f>qr_təh!$D$63:$D$64</c:f>
              <c:numCache>
                <c:formatCode>0.0</c:formatCode>
                <c:ptCount val="2"/>
                <c:pt idx="0">
                  <c:v>79.5</c:v>
                </c:pt>
                <c:pt idx="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5-445D-B9B1-F67B8CBEEE6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67315085488013E-2"/>
          <c:y val="0.13376249947846405"/>
          <c:w val="0.86892151675097906"/>
          <c:h val="0.633569531173942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qr_təh!$B$147</c:f>
              <c:strCache>
                <c:ptCount val="1"/>
                <c:pt idx="0">
                  <c:v>Orta ixtisas tцhsiдш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qr_təh!$C$146:$J$146</c15:sqref>
                  </c15:fullRef>
                </c:ext>
              </c:extLst>
              <c:f>(qr_təh!$D$146:$F$146,qr_təh!$H$146:$J$146)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qr_təh!$C$147:$F$147</c15:sqref>
                  </c15:fullRef>
                </c:ext>
              </c:extLst>
              <c:f>qr_təh!$D$147:$F$147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21B-47EE-B6AA-2C74DF6BA3F8}"/>
            </c:ext>
          </c:extLst>
        </c:ser>
        <c:ser>
          <c:idx val="1"/>
          <c:order val="1"/>
          <c:tx>
            <c:strRef>
              <c:f>qr_təh!$B$148</c:f>
              <c:strCache>
                <c:ptCount val="1"/>
                <c:pt idx="0">
                  <c:v>mъцssisцlцrini qurta-</c:v>
                </c:pt>
              </c:strCache>
            </c:strRef>
          </c:tx>
          <c:spPr>
            <a:gradFill rotWithShape="0">
              <a:gsLst>
                <a:gs pos="0">
                  <a:srgbClr val="47182F"/>
                </a:gs>
                <a:gs pos="50000">
                  <a:srgbClr val="993366"/>
                </a:gs>
                <a:gs pos="100000">
                  <a:srgbClr val="47182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qr_təh!$C$146:$J$146</c15:sqref>
                  </c15:fullRef>
                </c:ext>
              </c:extLst>
              <c:f>(qr_təh!$D$146:$F$146,qr_təh!$H$146:$J$146)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qr_təh!$C$148:$F$148</c15:sqref>
                  </c15:fullRef>
                </c:ext>
              </c:extLst>
              <c:f>qr_təh!$D$148:$F$148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21B-47EE-B6AA-2C74DF6BA3F8}"/>
            </c:ext>
          </c:extLst>
        </c:ser>
        <c:ser>
          <c:idx val="2"/>
          <c:order val="2"/>
          <c:tx>
            <c:strRef>
              <c:f>qr_təh!$B$149</c:f>
              <c:strCache>
                <c:ptCount val="1"/>
                <c:pt idx="0">
                  <c:v>ranlarэn sayэ </c:v>
                </c:pt>
              </c:strCache>
            </c:strRef>
          </c:tx>
          <c:spPr>
            <a:gradFill rotWithShape="0">
              <a:gsLst>
                <a:gs pos="0">
                  <a:srgbClr val="185E5E"/>
                </a:gs>
                <a:gs pos="50000">
                  <a:srgbClr val="33CCCC"/>
                </a:gs>
                <a:gs pos="100000">
                  <a:srgbClr val="185E5E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42644097631509265"/>
                  <c:y val="-6.2378051800129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1B-47EE-B6AA-2C74DF6BA3F8}"/>
                </c:ext>
              </c:extLst>
            </c:dLbl>
            <c:dLbl>
              <c:idx val="1"/>
              <c:layout>
                <c:manualLayout>
                  <c:x val="0.39969584142649484"/>
                  <c:y val="-3.04774413512561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B-47EE-B6AA-2C74DF6BA3F8}"/>
                </c:ext>
              </c:extLst>
            </c:dLbl>
            <c:dLbl>
              <c:idx val="2"/>
              <c:layout>
                <c:manualLayout>
                  <c:x val="0.43635083344223113"/>
                  <c:y val="6.37688655089753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1B-47EE-B6AA-2C74DF6BA3F8}"/>
                </c:ext>
              </c:extLst>
            </c:dLbl>
            <c:dLbl>
              <c:idx val="3"/>
              <c:layout>
                <c:manualLayout>
                  <c:x val="0.38523354224175144"/>
                  <c:y val="-3.98449076948989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1B-47EE-B6AA-2C74DF6BA3F8}"/>
                </c:ext>
              </c:extLst>
            </c:dLbl>
            <c:dLbl>
              <c:idx val="4"/>
              <c:layout>
                <c:manualLayout>
                  <c:x val="0.43511392963774159"/>
                  <c:y val="-6.47284098275035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1B-47EE-B6AA-2C74DF6BA3F8}"/>
                </c:ext>
              </c:extLst>
            </c:dLbl>
            <c:dLbl>
              <c:idx val="5"/>
              <c:layout>
                <c:manualLayout>
                  <c:x val="0.41419791994957456"/>
                  <c:y val="-9.506974560166321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43042788798893E-2"/>
                      <c:h val="4.71859172246054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1B-47EE-B6AA-2C74DF6BA3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ru-RU" sz="90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qr_təh!$C$146:$J$146</c15:sqref>
                  </c15:fullRef>
                </c:ext>
              </c:extLst>
              <c:f>(qr_təh!$D$146:$F$146,qr_təh!$H$146:$J$146)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qr_təh!$C$149:$J$149</c15:sqref>
                  </c15:fullRef>
                </c:ext>
              </c:extLst>
              <c:f>(qr_təh!$D$149:$F$149,qr_təh!$H$149:$J$149)</c:f>
              <c:numCache>
                <c:formatCode>0.0</c:formatCode>
                <c:ptCount val="6"/>
                <c:pt idx="0">
                  <c:v>15.8</c:v>
                </c:pt>
                <c:pt idx="1">
                  <c:v>14.6</c:v>
                </c:pt>
                <c:pt idx="2">
                  <c:v>16.399999999999999</c:v>
                </c:pt>
                <c:pt idx="3">
                  <c:v>14</c:v>
                </c:pt>
                <c:pt idx="4" formatCode="General">
                  <c:v>16.2</c:v>
                </c:pt>
                <c:pt idx="5" formatCode="General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1B-47EE-B6AA-2C74DF6B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73075328"/>
        <c:axId val="73093504"/>
      </c:barChart>
      <c:catAx>
        <c:axId val="7307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min nəfər  </a:t>
                </a:r>
              </a:p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 </a:t>
                </a:r>
              </a:p>
            </c:rich>
          </c:tx>
          <c:layout>
            <c:manualLayout>
              <c:xMode val="edge"/>
              <c:yMode val="edge"/>
              <c:x val="0"/>
              <c:y val="2.6443654336158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7532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ru-RU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faiz</a:t>
            </a:r>
            <a:r>
              <a:rPr lang="az-Latn-AZ" sz="900" b="0" i="0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  <a:r>
              <a:rPr lang="en-US" sz="900" b="0" i="1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c:rich>
      </c:tx>
      <c:layout>
        <c:manualLayout>
          <c:xMode val="edge"/>
          <c:yMode val="edge"/>
          <c:x val="2.9759298649910127E-4"/>
          <c:y val="1.2270380272541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35252131289306E-2"/>
          <c:y val="0.11020864332387521"/>
          <c:w val="0.90635968126850142"/>
          <c:h val="0.78309636685590289"/>
        </c:manualLayout>
      </c:layout>
      <c:lineChart>
        <c:grouping val="standard"/>
        <c:varyColors val="0"/>
        <c:ser>
          <c:idx val="1"/>
          <c:order val="0"/>
          <c:tx>
            <c:strRef>
              <c:f>qr_təh!$B$166</c:f>
              <c:strCache>
                <c:ptCount val="1"/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332878455728882E-2"/>
                  <c:y val="-6.8809327010919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73-4D95-9C4E-F1515424115C}"/>
                </c:ext>
              </c:extLst>
            </c:dLbl>
            <c:dLbl>
              <c:idx val="1"/>
              <c:layout>
                <c:manualLayout>
                  <c:x val="-3.5799975352119442E-2"/>
                  <c:y val="-7.0143124374646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3-4D95-9C4E-F1515424115C}"/>
                </c:ext>
              </c:extLst>
            </c:dLbl>
            <c:dLbl>
              <c:idx val="2"/>
              <c:layout>
                <c:manualLayout>
                  <c:x val="-3.7267072248510218E-2"/>
                  <c:y val="-6.569162280129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3-4D95-9C4E-F1515424115C}"/>
                </c:ext>
              </c:extLst>
            </c:dLbl>
            <c:dLbl>
              <c:idx val="3"/>
              <c:layout>
                <c:manualLayout>
                  <c:x val="-5.2151657648324265E-3"/>
                  <c:y val="-4.249587698475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3-4D95-9C4E-F1515424115C}"/>
                </c:ext>
              </c:extLst>
            </c:dLbl>
            <c:dLbl>
              <c:idx val="4"/>
              <c:layout>
                <c:manualLayout>
                  <c:x val="-3.6869445390642117E-2"/>
                  <c:y val="-5.645679324779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3-4D95-9C4E-F1515424115C}"/>
                </c:ext>
              </c:extLst>
            </c:dLbl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tint val="21176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lang="ru-RU" sz="8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qr_təh!$C$164:$J$164</c15:sqref>
                  </c15:fullRef>
                </c:ext>
              </c:extLst>
              <c:f>(qr_təh!$D$164:$F$164,qr_təh!$H$164:$J$164)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qr_təh!$C$166:$J$166</c15:sqref>
                  </c15:fullRef>
                </c:ext>
              </c:extLst>
              <c:f>(qr_təh!$D$166:$F$166,qr_təh!$H$166:$J$166)</c:f>
              <c:numCache>
                <c:formatCode>General</c:formatCode>
                <c:ptCount val="6"/>
                <c:pt idx="0">
                  <c:v>56.2</c:v>
                </c:pt>
                <c:pt idx="1">
                  <c:v>55.2</c:v>
                </c:pt>
                <c:pt idx="2" formatCode="0.0">
                  <c:v>45</c:v>
                </c:pt>
                <c:pt idx="3">
                  <c:v>45.2</c:v>
                </c:pt>
                <c:pt idx="4" formatCode="0.0">
                  <c:v>40</c:v>
                </c:pt>
                <c:pt idx="5" formatCode="0.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73-4D95-9C4E-F1515424115C}"/>
            </c:ext>
          </c:extLst>
        </c:ser>
        <c:ser>
          <c:idx val="2"/>
          <c:order val="1"/>
          <c:tx>
            <c:strRef>
              <c:f>qr_təh!$B$167</c:f>
              <c:strCache>
                <c:ptCount val="1"/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qr_təh!$C$164:$J$164</c15:sqref>
                  </c15:fullRef>
                </c:ext>
              </c:extLst>
              <c:f>(qr_təh!$D$164:$F$164,qr_təh!$H$164:$J$164)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qr_təh!$C$167:$I$167</c15:sqref>
                  </c15:fullRef>
                </c:ext>
              </c:extLst>
              <c:f>(qr_təh!$D$167:$F$167,qr_təh!$H$167:$I$167)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3-4D95-9C4E-F1515424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800080"/>
              </a:solidFill>
              <a:prstDash val="sysDash"/>
            </a:ln>
          </c:spPr>
        </c:dropLines>
        <c:marker val="1"/>
        <c:smooth val="0"/>
        <c:axId val="73128960"/>
        <c:axId val="73151232"/>
      </c:lineChart>
      <c:catAx>
        <c:axId val="73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151232"/>
        <c:scaling>
          <c:orientation val="minMax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289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min nəfər </a:t>
            </a:r>
          </a:p>
          <a:p>
            <a:pPr algn="l">
              <a:defRPr/>
            </a:pPr>
            <a:endParaRPr lang="en-US" i="1"/>
          </a:p>
        </c:rich>
      </c:tx>
      <c:layout>
        <c:manualLayout>
          <c:xMode val="edge"/>
          <c:yMode val="edge"/>
          <c:x val="1.6909375992785487E-3"/>
          <c:y val="1.4245301554238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63529079144109E-2"/>
          <c:y val="0.15810594675419348"/>
          <c:w val="0.89759972004374466"/>
          <c:h val="0.74378257514050805"/>
        </c:manualLayout>
      </c:layout>
      <c:lineChart>
        <c:grouping val="standard"/>
        <c:varyColors val="0"/>
        <c:ser>
          <c:idx val="0"/>
          <c:order val="0"/>
          <c:tx>
            <c:strRef>
              <c:f>qr_təh!$B$205</c:f>
              <c:strCache>
                <c:ptCount val="1"/>
                <c:pt idx="0">
                  <c:v>bakalavriat   bachelor   в бакалавриат  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33108649427792E-2"/>
                  <c:y val="-6.789269339305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5F-4373-9D54-3C927D6C3257}"/>
                </c:ext>
              </c:extLst>
            </c:dLbl>
            <c:dLbl>
              <c:idx val="1"/>
              <c:layout>
                <c:manualLayout>
                  <c:x val="-4.9311437888601359E-2"/>
                  <c:y val="-5.71001344027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F-4373-9D54-3C927D6C3257}"/>
                </c:ext>
              </c:extLst>
            </c:dLbl>
            <c:dLbl>
              <c:idx val="2"/>
              <c:layout>
                <c:manualLayout>
                  <c:x val="-5.5662482929832335E-2"/>
                  <c:y val="-5.5144530774712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5F-4373-9D54-3C927D6C3257}"/>
                </c:ext>
              </c:extLst>
            </c:dLbl>
            <c:dLbl>
              <c:idx val="3"/>
              <c:layout>
                <c:manualLayout>
                  <c:x val="-7.9989251559626773E-2"/>
                  <c:y val="-4.087257304757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5F-4373-9D54-3C927D6C3257}"/>
                </c:ext>
              </c:extLst>
            </c:dLbl>
            <c:dLbl>
              <c:idx val="4"/>
              <c:layout>
                <c:manualLayout>
                  <c:x val="-6.0571071054008815E-2"/>
                  <c:y val="-6.276025099511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5F-4373-9D54-3C927D6C3257}"/>
                </c:ext>
              </c:extLst>
            </c:dLbl>
            <c:dLbl>
              <c:idx val="5"/>
              <c:layout>
                <c:manualLayout>
                  <c:x val="-2.6088830507012249E-2"/>
                  <c:y val="-5.741240782630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5F-4373-9D54-3C927D6C32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(qr_təh!$C$204:$F$204,qr_təh!$H$204:$J$204)</c15:sqref>
                  </c15:fullRef>
                </c:ext>
              </c:extLst>
              <c:f>(qr_təh!$D$204:$F$204,qr_təh!$H$204:$J$204)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(qr_təh!$C$205:$F$205,qr_təh!$H$205:$J$205)</c15:sqref>
                  </c15:fullRef>
                </c:ext>
              </c:extLst>
              <c:f>(qr_təh!$D$205:$F$205,qr_təh!$H$205:$J$205)</c:f>
              <c:numCache>
                <c:formatCode>General</c:formatCode>
                <c:ptCount val="6"/>
                <c:pt idx="0">
                  <c:v>28.7</c:v>
                </c:pt>
                <c:pt idx="1">
                  <c:v>29.9</c:v>
                </c:pt>
                <c:pt idx="2">
                  <c:v>33.6</c:v>
                </c:pt>
                <c:pt idx="3" formatCode="0.0">
                  <c:v>45</c:v>
                </c:pt>
                <c:pt idx="4" formatCode="0.0">
                  <c:v>46</c:v>
                </c:pt>
                <c:pt idx="5" formatCode="0.0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5F-4373-9D54-3C927D6C3257}"/>
            </c:ext>
          </c:extLst>
        </c:ser>
        <c:ser>
          <c:idx val="1"/>
          <c:order val="1"/>
          <c:tx>
            <c:strRef>
              <c:f>qr_təh!$B$206</c:f>
              <c:strCache>
                <c:ptCount val="1"/>
                <c:pt idx="0">
                  <c:v>magistratura   magistry   в магистратуру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152701672524852E-2"/>
                  <c:y val="-4.658815607232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5F-4373-9D54-3C927D6C3257}"/>
                </c:ext>
              </c:extLst>
            </c:dLbl>
            <c:dLbl>
              <c:idx val="1"/>
              <c:layout>
                <c:manualLayout>
                  <c:x val="-1.3499495274262883E-2"/>
                  <c:y val="-5.280778601371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5F-4373-9D54-3C927D6C3257}"/>
                </c:ext>
              </c:extLst>
            </c:dLbl>
            <c:dLbl>
              <c:idx val="2"/>
              <c:layout>
                <c:manualLayout>
                  <c:x val="-1.4914263140269246E-2"/>
                  <c:y val="-4.4931254454120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5F-4373-9D54-3C927D6C3257}"/>
                </c:ext>
              </c:extLst>
            </c:dLbl>
            <c:dLbl>
              <c:idx val="3"/>
              <c:layout>
                <c:manualLayout>
                  <c:x val="-7.3376208090947933E-3"/>
                  <c:y val="-3.35015265948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5F-4373-9D54-3C927D6C3257}"/>
                </c:ext>
              </c:extLst>
            </c:dLbl>
            <c:dLbl>
              <c:idx val="4"/>
              <c:layout>
                <c:manualLayout>
                  <c:x val="-1.0583403686153656E-2"/>
                  <c:y val="-3.9848081903669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5F-4373-9D54-3C927D6C3257}"/>
                </c:ext>
              </c:extLst>
            </c:dLbl>
            <c:dLbl>
              <c:idx val="5"/>
              <c:layout>
                <c:manualLayout>
                  <c:x val="-5.0934773410444036E-3"/>
                  <c:y val="-1.61881867969525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5F-4373-9D54-3C927D6C32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(qr_təh!$C$204:$F$204,qr_təh!$H$204:$J$204)</c15:sqref>
                  </c15:fullRef>
                </c:ext>
              </c:extLst>
              <c:f>(qr_təh!$D$204:$F$204,qr_təh!$H$204:$J$204)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(qr_təh!$C$206:$F$206,qr_təh!$H$206:$J$206)</c15:sqref>
                  </c15:fullRef>
                </c:ext>
              </c:extLst>
              <c:f>(qr_təh!$D$206:$F$206,qr_təh!$H$206:$J$206)</c:f>
              <c:numCache>
                <c:formatCode>General</c:formatCode>
                <c:ptCount val="6"/>
                <c:pt idx="0">
                  <c:v>3.2</c:v>
                </c:pt>
                <c:pt idx="1">
                  <c:v>3.7</c:v>
                </c:pt>
                <c:pt idx="2" formatCode="0.0">
                  <c:v>5</c:v>
                </c:pt>
                <c:pt idx="3">
                  <c:v>9.1</c:v>
                </c:pt>
                <c:pt idx="4">
                  <c:v>10.9</c:v>
                </c:pt>
                <c:pt idx="5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5F-4373-9D54-3C927D6C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73287552"/>
        <c:axId val="73289088"/>
      </c:lineChart>
      <c:catAx>
        <c:axId val="732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8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7552"/>
        <c:crosses val="autoZero"/>
        <c:crossBetween val="between"/>
      </c:valAx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ru-RU" sz="975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r>
              <a:rPr lang="en-US" sz="9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faiz   </a:t>
            </a:r>
          </a:p>
        </c:rich>
      </c:tx>
      <c:layout>
        <c:manualLayout>
          <c:xMode val="edge"/>
          <c:yMode val="edge"/>
          <c:x val="2.0081588294597638E-3"/>
          <c:y val="2.6400053504108456E-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04272030451849E-2"/>
          <c:y val="8.6263201233857903E-2"/>
          <c:w val="0.82114624627185728"/>
          <c:h val="0.774141266272808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qr_təh!$B$241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50000">
                  <a:srgbClr val="993366"/>
                </a:gs>
                <a:gs pos="100000">
                  <a:srgbClr val="00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-3.2619775739041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C8-4AAC-891B-5A559489D12A}"/>
                </c:ext>
              </c:extLst>
            </c:dLbl>
            <c:dLbl>
              <c:idx val="3"/>
              <c:layout>
                <c:manualLayout>
                  <c:x val="4.5182992496782337E-3"/>
                  <c:y val="-9.6412787907481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C8-4AAC-891B-5A559489D12A}"/>
                </c:ext>
              </c:extLst>
            </c:dLbl>
            <c:dLbl>
              <c:idx val="4"/>
              <c:layout>
                <c:manualLayout>
                  <c:x val="-1.2360656488200156E-4"/>
                  <c:y val="6.335426173130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C8-4AAC-891B-5A559489D1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ru-RU" sz="875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qr_təh!$C$239:$J$239</c15:sqref>
                  </c15:fullRef>
                </c:ext>
              </c:extLst>
              <c:f>(qr_təh!$D$239:$F$239,qr_təh!$H$239:$J$239)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qr_təh!$C$241:$J$241</c15:sqref>
                  </c15:fullRef>
                </c:ext>
              </c:extLst>
              <c:f>(qr_təh!$D$241:$F$241,qr_təh!$H$241:$J$241)</c:f>
              <c:numCache>
                <c:formatCode>0.0</c:formatCode>
                <c:ptCount val="6"/>
                <c:pt idx="0">
                  <c:v>44</c:v>
                </c:pt>
                <c:pt idx="1" formatCode="General">
                  <c:v>41.1</c:v>
                </c:pt>
                <c:pt idx="2" formatCode="General">
                  <c:v>37.4</c:v>
                </c:pt>
                <c:pt idx="3" formatCode="General">
                  <c:v>48.9</c:v>
                </c:pt>
                <c:pt idx="4" formatCode="General">
                  <c:v>50.5</c:v>
                </c:pt>
                <c:pt idx="5" formatCode="General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C8-4AAC-891B-5A559489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27"/>
        <c:axId val="73224576"/>
        <c:axId val="73226112"/>
      </c:barChart>
      <c:catAx>
        <c:axId val="73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9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4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0"/>
              <a:t>min nəfər                                                                                                                                      </a:t>
            </a:r>
            <a:endParaRPr lang="az-Latn-AZ" sz="1000" b="0"/>
          </a:p>
        </c:rich>
      </c:tx>
      <c:layout>
        <c:manualLayout>
          <c:xMode val="edge"/>
          <c:yMode val="edge"/>
          <c:x val="7.8633328706753276E-3"/>
          <c:y val="2.70692659144102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7546228228612"/>
          <c:y val="0.17384681269346727"/>
          <c:w val="0.85127494091279432"/>
          <c:h val="0.66392914318233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qr_təh!$B$189</c:f>
              <c:strCache>
                <c:ptCount val="1"/>
                <c:pt idx="0">
                  <c:v>сцьш, min nцfцr</c:v>
                </c:pt>
              </c:strCache>
            </c:strRef>
          </c:tx>
          <c:spPr>
            <a:gradFill rotWithShape="0">
              <a:gsLst>
                <a:gs pos="0">
                  <a:srgbClr val="003B00"/>
                </a:gs>
                <a:gs pos="50000">
                  <a:srgbClr val="008000"/>
                </a:gs>
                <a:gs pos="100000">
                  <a:srgbClr val="003B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0358220430543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B-4F72-8958-3B008488CF67}"/>
                </c:ext>
              </c:extLst>
            </c:dLbl>
            <c:dLbl>
              <c:idx val="1"/>
              <c:layout>
                <c:manualLayout>
                  <c:x val="3.9555003100551255E-3"/>
                  <c:y val="1.726383665222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15941569474003E-2"/>
                      <c:h val="4.60769531498505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76B-4F72-8958-3B008488CF67}"/>
                </c:ext>
              </c:extLst>
            </c:dLbl>
            <c:dLbl>
              <c:idx val="2"/>
              <c:layout>
                <c:manualLayout>
                  <c:x val="3.9555003100551619E-3"/>
                  <c:y val="1.0358220430543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B-4F72-8958-3B008488CF67}"/>
                </c:ext>
              </c:extLst>
            </c:dLbl>
            <c:dLbl>
              <c:idx val="3"/>
              <c:layout>
                <c:manualLayout>
                  <c:x val="1.7085706799400521E-3"/>
                  <c:y val="7.52835399491521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B-4F72-8958-3B008488CF67}"/>
                </c:ext>
              </c:extLst>
            </c:dLbl>
            <c:dLbl>
              <c:idx val="4"/>
              <c:layout>
                <c:manualLayout>
                  <c:x val="1.977750155027581E-3"/>
                  <c:y val="6.905480287028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B-4F72-8958-3B008488CF67}"/>
                </c:ext>
              </c:extLst>
            </c:dLbl>
            <c:dLbl>
              <c:idx val="5"/>
              <c:layout>
                <c:manualLayout>
                  <c:x val="2.601856537318203E-3"/>
                  <c:y val="1.370076187563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B-4F72-8958-3B008488C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qr_təh!$C$186:$J$186</c15:sqref>
                  </c15:fullRef>
                </c:ext>
              </c:extLst>
              <c:f>(qr_təh!$D$186:$F$186,qr_təh!$H$186:$J$186)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qr_təh!$C$189:$J$189</c15:sqref>
                  </c15:fullRef>
                </c:ext>
              </c:extLst>
              <c:f>(qr_təh!$D$189:$F$189,qr_təh!$H$189:$J$189)</c:f>
              <c:numCache>
                <c:formatCode>0.0</c:formatCode>
                <c:ptCount val="6"/>
                <c:pt idx="0">
                  <c:v>129.9</c:v>
                </c:pt>
                <c:pt idx="1" formatCode="General">
                  <c:v>140.19999999999999</c:v>
                </c:pt>
                <c:pt idx="2" formatCode="General">
                  <c:v>161.19999999999999</c:v>
                </c:pt>
                <c:pt idx="3" formatCode="General">
                  <c:v>198.7</c:v>
                </c:pt>
                <c:pt idx="4" formatCode="General">
                  <c:v>212.2</c:v>
                </c:pt>
                <c:pt idx="5" formatCode="General">
                  <c:v>222.8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6B-4F72-8958-3B008488C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50"/>
        <c:axId val="73255936"/>
        <c:axId val="73261824"/>
      </c:barChart>
      <c:catAx>
        <c:axId val="732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61824"/>
        <c:scaling>
          <c:orientation val="minMax"/>
        </c:scaling>
        <c:delete val="0"/>
        <c:axPos val="l"/>
        <c:majorGridlines>
          <c:spPr>
            <a:ln w="0">
              <a:solidFill>
                <a:srgbClr val="C00000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5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>
        <a:alpha val="76000"/>
      </a:srgbClr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999" r="0.75000000000000999" t="1" header="0.5" footer="0.5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/>
            </a:pPr>
            <a:r>
              <a:rPr lang="en-US"/>
              <a:t>min nəfər                                                                                                                                        </a:t>
            </a:r>
            <a:endParaRPr lang="en-US" i="1"/>
          </a:p>
        </c:rich>
      </c:tx>
      <c:layout>
        <c:manualLayout>
          <c:xMode val="edge"/>
          <c:yMode val="edge"/>
          <c:x val="2.3846163327729724E-3"/>
          <c:y val="2.11335610020447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52427176257709"/>
          <c:y val="4.1108057063784786E-2"/>
          <c:w val="0.85996754141323362"/>
          <c:h val="0.85347082653400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qr_təh!$C$106</c:f>
              <c:strCache>
                <c:ptCount val="1"/>
                <c:pt idx="0">
                  <c:v>min nцfцr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309397566544324E-3"/>
                  <c:y val="9.32176816925368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E8-4D39-AB2F-5A406591B607}"/>
                </c:ext>
              </c:extLst>
            </c:dLbl>
            <c:dLbl>
              <c:idx val="1"/>
              <c:layout>
                <c:manualLayout>
                  <c:x val="7.2273754992302434E-3"/>
                  <c:y val="9.3412768438324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8-4D39-AB2F-5A406591B607}"/>
                </c:ext>
              </c:extLst>
            </c:dLbl>
            <c:dLbl>
              <c:idx val="2"/>
              <c:layout>
                <c:manualLayout>
                  <c:x val="-8.8304056560964023E-17"/>
                  <c:y val="0.1250646062688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8-4D39-AB2F-5A406591B607}"/>
                </c:ext>
              </c:extLst>
            </c:dLbl>
            <c:dLbl>
              <c:idx val="3"/>
              <c:layout>
                <c:manualLayout>
                  <c:x val="4.8420507039955403E-3"/>
                  <c:y val="0.126492451477352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8-4D39-AB2F-5A406591B607}"/>
                </c:ext>
              </c:extLst>
            </c:dLbl>
            <c:dLbl>
              <c:idx val="4"/>
              <c:layout>
                <c:manualLayout>
                  <c:x val="-2.4260613674506092E-3"/>
                  <c:y val="0.110515550841120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E8-4D39-AB2F-5A406591B607}"/>
                </c:ext>
              </c:extLst>
            </c:dLbl>
            <c:dLbl>
              <c:idx val="5"/>
              <c:layout>
                <c:manualLayout>
                  <c:x val="5.2446516425978624E-3"/>
                  <c:y val="0.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8-4D39-AB2F-5A406591B607}"/>
                </c:ext>
              </c:extLst>
            </c:dLbl>
            <c:spPr>
              <a:solidFill>
                <a:srgbClr val="CC99FF"/>
              </a:solidFill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qr_təh!$D$105:$I$105</c15:sqref>
                  </c15:fullRef>
                </c:ext>
              </c:extLst>
              <c:f>qr_təh!$E$105:$I$105</c:f>
              <c:strCache>
                <c:ptCount val="5"/>
                <c:pt idx="0">
                  <c:v>2005/2006</c:v>
                </c:pt>
                <c:pt idx="1">
                  <c:v>2015/2016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qr_təh!$D$106:$I$106</c15:sqref>
                  </c15:fullRef>
                </c:ext>
              </c:extLst>
              <c:f>qr_təh!$E$106:$I$106</c:f>
              <c:numCache>
                <c:formatCode>0.0</c:formatCode>
                <c:ptCount val="5"/>
                <c:pt idx="0">
                  <c:v>57.9</c:v>
                </c:pt>
                <c:pt idx="1">
                  <c:v>56.4</c:v>
                </c:pt>
                <c:pt idx="2">
                  <c:v>60</c:v>
                </c:pt>
                <c:pt idx="3" formatCode="General">
                  <c:v>63.1</c:v>
                </c:pt>
                <c:pt idx="4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8-4D39-AB2F-5A406591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3478912"/>
        <c:axId val="73480448"/>
      </c:barChart>
      <c:catAx>
        <c:axId val="734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80448"/>
        <c:scaling>
          <c:orientation val="minMax"/>
        </c:scaling>
        <c:delete val="0"/>
        <c:axPos val="l"/>
        <c:majorGridlines>
          <c:spPr>
            <a:ln w="3175">
              <a:solidFill>
                <a:srgbClr val="800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78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 Cyr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 sz="900"/>
            </a:pPr>
            <a:r>
              <a:rPr lang="en-US" sz="900"/>
              <a:t>min nəfər                                                                                                                                         </a:t>
            </a:r>
          </a:p>
          <a:p>
            <a:pPr algn="l">
              <a:defRPr sz="900"/>
            </a:pPr>
            <a:r>
              <a:rPr lang="en-US" sz="900" i="1"/>
              <a:t> </a:t>
            </a:r>
          </a:p>
        </c:rich>
      </c:tx>
      <c:layout>
        <c:manualLayout>
          <c:xMode val="edge"/>
          <c:yMode val="edge"/>
          <c:x val="9.7475872993138578E-4"/>
          <c:y val="1.2399996043549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6604844749919"/>
          <c:y val="3.3647224867494017E-2"/>
          <c:w val="0.84947937824720443"/>
          <c:h val="0.55356264361928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qr_təh!$C$90</c:f>
              <c:strCache>
                <c:ptCount val="1"/>
                <c:pt idx="0">
                  <c:v>Ümumi orta təhsil haqqında şəhadətnamə alan şagirdlərin sayı 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152,7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73-4FA4-A7C5-D85905743C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127,4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73-4FA4-A7C5-D85905743CD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108,2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873-4FA4-A7C5-D85905743CD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117,0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873-4FA4-A7C5-D85905743CDD}"/>
                </c:ext>
              </c:extLst>
            </c:dLbl>
            <c:dLbl>
              <c:idx val="4"/>
              <c:layout>
                <c:manualLayout>
                  <c:x val="0"/>
                  <c:y val="6.79012395184144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127,9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873-4FA4-A7C5-D85905743CD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128,6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873-4FA4-A7C5-D85905743CDD}"/>
                </c:ext>
              </c:extLst>
            </c:dLbl>
            <c:numFmt formatCode="#\ 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qr_təh!$D$89:$J$89</c15:sqref>
                  </c15:fullRef>
                </c:ext>
              </c:extLst>
              <c:f>(qr_təh!$D$89:$F$89,qr_təh!$H$89:$J$89)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qr_təh!$D$90:$J$90</c15:sqref>
                  </c15:fullRef>
                </c:ext>
              </c:extLst>
              <c:f>(qr_təh!$D$90:$F$90,qr_təh!$H$90:$J$90)</c:f>
              <c:numCache>
                <c:formatCode>#,##0.0</c:formatCode>
                <c:ptCount val="6"/>
                <c:pt idx="0">
                  <c:v>152.69999999999999</c:v>
                </c:pt>
                <c:pt idx="1">
                  <c:v>127.4</c:v>
                </c:pt>
                <c:pt idx="2">
                  <c:v>108.2</c:v>
                </c:pt>
                <c:pt idx="3">
                  <c:v>117</c:v>
                </c:pt>
                <c:pt idx="4" formatCode="General">
                  <c:v>127.9</c:v>
                </c:pt>
                <c:pt idx="5">
                  <c:v>128.6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3-4FA4-A7C5-D8590574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40"/>
        <c:axId val="73437952"/>
        <c:axId val="73439488"/>
      </c:barChart>
      <c:lineChart>
        <c:grouping val="standard"/>
        <c:varyColors val="0"/>
        <c:ser>
          <c:idx val="0"/>
          <c:order val="1"/>
          <c:tx>
            <c:strRef>
              <c:f>qr_təh!$C$91</c:f>
              <c:strCache>
                <c:ptCount val="1"/>
                <c:pt idx="0">
                  <c:v>Tam orta təhsil haqqında attestat alan şagirdlərin sayı  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79971938583596E-2"/>
                  <c:y val="4.54555902405690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122,6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873-4FA4-A7C5-D85905743CDD}"/>
                </c:ext>
              </c:extLst>
            </c:dLbl>
            <c:dLbl>
              <c:idx val="1"/>
              <c:layout>
                <c:manualLayout>
                  <c:x val="-4.671068747985449E-2"/>
                  <c:y val="2.97742246504901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80,6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873-4FA4-A7C5-D85905743CDD}"/>
                </c:ext>
              </c:extLst>
            </c:dLbl>
            <c:dLbl>
              <c:idx val="2"/>
              <c:layout>
                <c:manualLayout>
                  <c:x val="-4.6509576637492785E-2"/>
                  <c:y val="4.31185450931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88,2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873-4FA4-A7C5-D85905743CDD}"/>
                </c:ext>
              </c:extLst>
            </c:dLbl>
            <c:dLbl>
              <c:idx val="3"/>
              <c:layout>
                <c:manualLayout>
                  <c:x val="-4.5439608153070084E-2"/>
                  <c:y val="5.33069313081432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78,9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873-4FA4-A7C5-D85905743CDD}"/>
                </c:ext>
              </c:extLst>
            </c:dLbl>
            <c:dLbl>
              <c:idx val="4"/>
              <c:layout>
                <c:manualLayout>
                  <c:x val="-4.364997227216369E-2"/>
                  <c:y val="4.3279445949904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82,9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63944385396807E-2"/>
                      <c:h val="4.191217375659864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1873-4FA4-A7C5-D85905743CDD}"/>
                </c:ext>
              </c:extLst>
            </c:dLbl>
            <c:dLbl>
              <c:idx val="5"/>
              <c:layout>
                <c:manualLayout>
                  <c:x val="-3.3644285416571017E-2"/>
                  <c:y val="6.40291004699143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89,8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873-4FA4-A7C5-D85905743C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900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qr_təh!$D$89:$J$89</c15:sqref>
                  </c15:fullRef>
                </c:ext>
              </c:extLst>
              <c:f>(qr_təh!$D$89:$F$89,qr_təh!$H$89:$J$89)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qr_təh!$D$91:$J$91</c15:sqref>
                  </c15:fullRef>
                </c:ext>
              </c:extLst>
              <c:f>(qr_təh!$D$91:$F$91,qr_təh!$H$91:$J$91)</c:f>
              <c:numCache>
                <c:formatCode>#,##0.0</c:formatCode>
                <c:ptCount val="6"/>
                <c:pt idx="0">
                  <c:v>122.6</c:v>
                </c:pt>
                <c:pt idx="1">
                  <c:v>80.599999999999994</c:v>
                </c:pt>
                <c:pt idx="2">
                  <c:v>88.2</c:v>
                </c:pt>
                <c:pt idx="3">
                  <c:v>78.900000000000006</c:v>
                </c:pt>
                <c:pt idx="4" formatCode="General">
                  <c:v>82.9</c:v>
                </c:pt>
                <c:pt idx="5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73-4FA4-A7C5-D8590574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57664"/>
        <c:axId val="73459200"/>
      </c:lineChart>
      <c:catAx>
        <c:axId val="73437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9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3439488"/>
        <c:scaling>
          <c:orientation val="minMax"/>
          <c:max val="180"/>
          <c:min val="0"/>
        </c:scaling>
        <c:delete val="0"/>
        <c:axPos val="l"/>
        <c:numFmt formatCode="#,##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7952"/>
        <c:crosses val="autoZero"/>
        <c:crossBetween val="between"/>
        <c:majorUnit val="20"/>
        <c:minorUnit val="4"/>
      </c:valAx>
      <c:catAx>
        <c:axId val="7345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59200"/>
        <c:crosses val="autoZero"/>
        <c:auto val="0"/>
        <c:lblAlgn val="ctr"/>
        <c:lblOffset val="100"/>
        <c:noMultiLvlLbl val="0"/>
      </c:catAx>
      <c:valAx>
        <c:axId val="734592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73457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9936196722209291E-2"/>
          <c:y val="0.67372733313694999"/>
          <c:w val="0.95740934014799806"/>
          <c:h val="0.2475539997122755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r>
              <a:rPr lang="en-US" sz="900" b="0">
                <a:latin typeface="Times New Roman" pitchFamily="18" charset="0"/>
                <a:cs typeface="Times New Roman" pitchFamily="18" charset="0"/>
              </a:rPr>
              <a:t>min</a:t>
            </a:r>
            <a:r>
              <a:rPr lang="az-Latn-AZ" sz="900" b="0">
                <a:latin typeface="Times New Roman" pitchFamily="18" charset="0"/>
                <a:cs typeface="Times New Roman" pitchFamily="18" charset="0"/>
              </a:rPr>
              <a:t> nəfər</a:t>
            </a:r>
          </a:p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en-US" sz="900" i="1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8.8639439101255157E-3"/>
          <c:y val="3.7383177570093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608739270595494E-2"/>
          <c:y val="0.21714382770176538"/>
          <c:w val="0.85722991673940885"/>
          <c:h val="0.6247348704560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qr_təh!$B$43</c:f>
              <c:strCache>
                <c:ptCount val="1"/>
                <c:pt idx="0">
                  <c:v>    şəhər   urban  </c:v>
                </c:pt>
              </c:strCache>
            </c:strRef>
          </c:tx>
          <c:spPr>
            <a:solidFill>
              <a:srgbClr val="0070C0"/>
            </a:solidFill>
            <a:ln w="3175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qr_təh!$C$42:$J$42</c15:sqref>
                  </c15:fullRef>
                </c:ext>
              </c:extLst>
              <c:f>(qr_təh!$D$42:$F$42,qr_təh!$H$42:$J$42)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qr_təh!$C$43:$J$43</c15:sqref>
                  </c15:fullRef>
                </c:ext>
              </c:extLst>
              <c:f>(qr_təh!$D$43:$F$43,qr_təh!$H$43:$J$43)</c:f>
              <c:numCache>
                <c:formatCode>General</c:formatCode>
                <c:ptCount val="6"/>
                <c:pt idx="0">
                  <c:v>833.5</c:v>
                </c:pt>
                <c:pt idx="1">
                  <c:v>728.2</c:v>
                </c:pt>
                <c:pt idx="2">
                  <c:v>799.1</c:v>
                </c:pt>
                <c:pt idx="3">
                  <c:v>1023.5</c:v>
                </c:pt>
                <c:pt idx="4">
                  <c:v>1065.5</c:v>
                </c:pt>
                <c:pt idx="5" formatCode="0.0">
                  <c:v>1084.7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A-45DA-A066-525198B6D597}"/>
            </c:ext>
          </c:extLst>
        </c:ser>
        <c:ser>
          <c:idx val="1"/>
          <c:order val="1"/>
          <c:tx>
            <c:strRef>
              <c:f>qr_təh!$B$44</c:f>
              <c:strCache>
                <c:ptCount val="1"/>
                <c:pt idx="0">
                  <c:v>    kənd   rural   </c:v>
                </c:pt>
              </c:strCache>
            </c:strRef>
          </c:tx>
          <c:spPr>
            <a:solidFill>
              <a:srgbClr val="00B0F0"/>
            </a:solidFill>
            <a:ln w="6350" cap="flat" cmpd="sng" algn="ctr">
              <a:solidFill>
                <a:srgbClr val="00B0F0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qr_təh!$C$42:$J$42</c15:sqref>
                  </c15:fullRef>
                </c:ext>
              </c:extLst>
              <c:f>(qr_təh!$D$42:$F$42,qr_təh!$H$42:$J$42)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qr_təh!$C$44:$J$44</c15:sqref>
                  </c15:fullRef>
                </c:ext>
              </c:extLst>
              <c:f>(qr_təh!$D$44:$F$44,qr_təh!$H$44:$J$44)</c:f>
              <c:numCache>
                <c:formatCode>General</c:formatCode>
                <c:ptCount val="6"/>
                <c:pt idx="0">
                  <c:v>750.1</c:v>
                </c:pt>
                <c:pt idx="1">
                  <c:v>596.4</c:v>
                </c:pt>
                <c:pt idx="2">
                  <c:v>554.20000000000005</c:v>
                </c:pt>
                <c:pt idx="3">
                  <c:v>633.29999999999995</c:v>
                </c:pt>
                <c:pt idx="4">
                  <c:v>625.4</c:v>
                </c:pt>
                <c:pt idx="5">
                  <c:v>620.1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A-45DA-A066-525198B6D5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9050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551232"/>
        <c:axId val="73577600"/>
      </c:barChart>
      <c:catAx>
        <c:axId val="7355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77600"/>
        <c:crosses val="autoZero"/>
        <c:auto val="1"/>
        <c:lblAlgn val="ctr"/>
        <c:lblOffset val="100"/>
        <c:noMultiLvlLbl val="0"/>
      </c:catAx>
      <c:valAx>
        <c:axId val="73577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512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1026583</xdr:colOff>
      <xdr:row>52</xdr:row>
      <xdr:rowOff>90631</xdr:rowOff>
    </xdr:from>
    <xdr:to>
      <xdr:col>1</xdr:col>
      <xdr:colOff>1170583</xdr:colOff>
      <xdr:row>53</xdr:row>
      <xdr:rowOff>107631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7026E729-ED74-4BC5-825D-52347F51C20E}"/>
            </a:ext>
          </a:extLst>
        </xdr:cNvPr>
        <xdr:cNvSpPr>
          <a:spLocks noChangeArrowheads="1"/>
        </xdr:cNvSpPr>
      </xdr:nvSpPr>
      <xdr:spPr bwMode="auto">
        <a:xfrm>
          <a:off x="1169458" y="10149031"/>
          <a:ext cx="144000" cy="140825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105835</xdr:colOff>
      <xdr:row>121</xdr:row>
      <xdr:rowOff>103861</xdr:rowOff>
    </xdr:from>
    <xdr:to>
      <xdr:col>10</xdr:col>
      <xdr:colOff>254000</xdr:colOff>
      <xdr:row>137</xdr:row>
      <xdr:rowOff>10583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D8B4FCF-AD93-499C-9F61-9AA37E623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51954</xdr:colOff>
      <xdr:row>141</xdr:row>
      <xdr:rowOff>41993</xdr:rowOff>
    </xdr:from>
    <xdr:to>
      <xdr:col>10</xdr:col>
      <xdr:colOff>95250</xdr:colOff>
      <xdr:row>156</xdr:row>
      <xdr:rowOff>0</xdr:rowOff>
    </xdr:to>
    <xdr:graphicFrame macro="">
      <xdr:nvGraphicFramePr>
        <xdr:cNvPr id="4" name="Chart 12">
          <a:extLst>
            <a:ext uri="{FF2B5EF4-FFF2-40B4-BE49-F238E27FC236}">
              <a16:creationId xmlns:a16="http://schemas.microsoft.com/office/drawing/2014/main" id="{77F8C5BA-6229-4A53-9F30-4864A9F95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145906</xdr:colOff>
      <xdr:row>159</xdr:row>
      <xdr:rowOff>101602</xdr:rowOff>
    </xdr:from>
    <xdr:to>
      <xdr:col>10</xdr:col>
      <xdr:colOff>216477</xdr:colOff>
      <xdr:row>174</xdr:row>
      <xdr:rowOff>121228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D33894AB-E5BC-4C5B-BBC9-D9D5DF3F2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116417</xdr:colOff>
      <xdr:row>192</xdr:row>
      <xdr:rowOff>328084</xdr:rowOff>
    </xdr:from>
    <xdr:to>
      <xdr:col>10</xdr:col>
      <xdr:colOff>433917</xdr:colOff>
      <xdr:row>207</xdr:row>
      <xdr:rowOff>10584</xdr:rowOff>
    </xdr:to>
    <xdr:graphicFrame macro="">
      <xdr:nvGraphicFramePr>
        <xdr:cNvPr id="6" name="Chart 16">
          <a:extLst>
            <a:ext uri="{FF2B5EF4-FFF2-40B4-BE49-F238E27FC236}">
              <a16:creationId xmlns:a16="http://schemas.microsoft.com/office/drawing/2014/main" id="{768D9F84-E966-4A0E-8452-EA8432B41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10584</xdr:colOff>
      <xdr:row>229</xdr:row>
      <xdr:rowOff>30015</xdr:rowOff>
    </xdr:from>
    <xdr:to>
      <xdr:col>10</xdr:col>
      <xdr:colOff>423333</xdr:colOff>
      <xdr:row>245</xdr:row>
      <xdr:rowOff>158751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id="{C5649A64-666D-4831-85DB-166DF1BC5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179916</xdr:colOff>
      <xdr:row>178</xdr:row>
      <xdr:rowOff>31750</xdr:rowOff>
    </xdr:from>
    <xdr:to>
      <xdr:col>10</xdr:col>
      <xdr:colOff>306916</xdr:colOff>
      <xdr:row>192</xdr:row>
      <xdr:rowOff>84666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5B4B671A-E6CD-4462-9E70-00C84D22A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148166</xdr:colOff>
      <xdr:row>102</xdr:row>
      <xdr:rowOff>10586</xdr:rowOff>
    </xdr:from>
    <xdr:to>
      <xdr:col>10</xdr:col>
      <xdr:colOff>232833</xdr:colOff>
      <xdr:row>119</xdr:row>
      <xdr:rowOff>84667</xdr:rowOff>
    </xdr:to>
    <xdr:graphicFrame macro="">
      <xdr:nvGraphicFramePr>
        <xdr:cNvPr id="9" name="Chart 106">
          <a:extLst>
            <a:ext uri="{FF2B5EF4-FFF2-40B4-BE49-F238E27FC236}">
              <a16:creationId xmlns:a16="http://schemas.microsoft.com/office/drawing/2014/main" id="{C14D7BDF-D430-437B-A353-7FFA3F08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267953</xdr:colOff>
      <xdr:row>84</xdr:row>
      <xdr:rowOff>129985</xdr:rowOff>
    </xdr:from>
    <xdr:to>
      <xdr:col>10</xdr:col>
      <xdr:colOff>158750</xdr:colOff>
      <xdr:row>100</xdr:row>
      <xdr:rowOff>254000</xdr:rowOff>
    </xdr:to>
    <xdr:graphicFrame macro="">
      <xdr:nvGraphicFramePr>
        <xdr:cNvPr id="10" name="Chart 54">
          <a:extLst>
            <a:ext uri="{FF2B5EF4-FFF2-40B4-BE49-F238E27FC236}">
              <a16:creationId xmlns:a16="http://schemas.microsoft.com/office/drawing/2014/main" id="{FF0AC5EB-C800-43B4-BDA3-AB01EE94D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137584</xdr:colOff>
      <xdr:row>39</xdr:row>
      <xdr:rowOff>61381</xdr:rowOff>
    </xdr:from>
    <xdr:to>
      <xdr:col>10</xdr:col>
      <xdr:colOff>455083</xdr:colOff>
      <xdr:row>51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75466FB-D380-49F4-B927-BEAFFD8F2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128925</xdr:colOff>
      <xdr:row>211</xdr:row>
      <xdr:rowOff>445464</xdr:rowOff>
    </xdr:from>
    <xdr:to>
      <xdr:col>10</xdr:col>
      <xdr:colOff>341555</xdr:colOff>
      <xdr:row>225</xdr:row>
      <xdr:rowOff>99099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BF5D094-980F-47FE-88F9-FE082CEB3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378019</xdr:colOff>
      <xdr:row>52</xdr:row>
      <xdr:rowOff>97896</xdr:rowOff>
    </xdr:from>
    <xdr:to>
      <xdr:col>6</xdr:col>
      <xdr:colOff>522019</xdr:colOff>
      <xdr:row>53</xdr:row>
      <xdr:rowOff>114896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989AFE99-E733-42F6-8A81-57BB9F399C9F}"/>
            </a:ext>
          </a:extLst>
        </xdr:cNvPr>
        <xdr:cNvSpPr>
          <a:spLocks noChangeArrowheads="1"/>
        </xdr:cNvSpPr>
      </xdr:nvSpPr>
      <xdr:spPr bwMode="auto">
        <a:xfrm>
          <a:off x="3978469" y="10156296"/>
          <a:ext cx="144000" cy="140825"/>
        </a:xfrm>
        <a:prstGeom prst="rect">
          <a:avLst/>
        </a:prstGeom>
        <a:solidFill>
          <a:srgbClr val="00C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920751</xdr:colOff>
      <xdr:row>208</xdr:row>
      <xdr:rowOff>0</xdr:rowOff>
    </xdr:from>
    <xdr:to>
      <xdr:col>1</xdr:col>
      <xdr:colOff>1064751</xdr:colOff>
      <xdr:row>208</xdr:row>
      <xdr:rowOff>144000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C128F1B6-91D9-4F16-B82C-2CC6276007DB}"/>
            </a:ext>
          </a:extLst>
        </xdr:cNvPr>
        <xdr:cNvSpPr>
          <a:spLocks noChangeArrowheads="1"/>
        </xdr:cNvSpPr>
      </xdr:nvSpPr>
      <xdr:spPr bwMode="auto">
        <a:xfrm flipV="1">
          <a:off x="1063626" y="37414200"/>
          <a:ext cx="144000" cy="144000"/>
        </a:xfrm>
        <a:prstGeom prst="ellipse">
          <a:avLst/>
        </a:prstGeom>
        <a:solidFill>
          <a:srgbClr val="0000FF"/>
        </a:solidFill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517768</xdr:colOff>
      <xdr:row>19</xdr:row>
      <xdr:rowOff>78798</xdr:rowOff>
    </xdr:from>
    <xdr:to>
      <xdr:col>1</xdr:col>
      <xdr:colOff>661768</xdr:colOff>
      <xdr:row>19</xdr:row>
      <xdr:rowOff>222798</xdr:rowOff>
    </xdr:to>
    <xdr:sp macro="" textlink="">
      <xdr:nvSpPr>
        <xdr:cNvPr id="15" name="Rectangle 3">
          <a:extLst>
            <a:ext uri="{FF2B5EF4-FFF2-40B4-BE49-F238E27FC236}">
              <a16:creationId xmlns:a16="http://schemas.microsoft.com/office/drawing/2014/main" id="{CE788FCF-05D3-4DA8-9374-63996499D55E}"/>
            </a:ext>
          </a:extLst>
        </xdr:cNvPr>
        <xdr:cNvSpPr>
          <a:spLocks noChangeArrowheads="1"/>
        </xdr:cNvSpPr>
      </xdr:nvSpPr>
      <xdr:spPr bwMode="auto">
        <a:xfrm>
          <a:off x="660643" y="3174423"/>
          <a:ext cx="144000" cy="144000"/>
        </a:xfrm>
        <a:prstGeom prst="rect">
          <a:avLst/>
        </a:prstGeom>
        <a:solidFill>
          <a:srgbClr val="0070C0"/>
        </a:solidFill>
        <a:ln>
          <a:noFill/>
        </a:ln>
      </xdr:spPr>
    </xdr:sp>
    <xdr:clientData/>
  </xdr:twoCellAnchor>
  <xdr:twoCellAnchor>
    <xdr:from>
      <xdr:col>5</xdr:col>
      <xdr:colOff>402166</xdr:colOff>
      <xdr:row>207</xdr:row>
      <xdr:rowOff>156487</xdr:rowOff>
    </xdr:from>
    <xdr:to>
      <xdr:col>6</xdr:col>
      <xdr:colOff>6416</xdr:colOff>
      <xdr:row>208</xdr:row>
      <xdr:rowOff>141737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0B20077-EF61-498B-ACB4-70EAAA5A24E3}"/>
            </a:ext>
          </a:extLst>
        </xdr:cNvPr>
        <xdr:cNvSpPr>
          <a:spLocks noChangeArrowheads="1"/>
        </xdr:cNvSpPr>
      </xdr:nvSpPr>
      <xdr:spPr bwMode="auto">
        <a:xfrm>
          <a:off x="3459691" y="37408762"/>
          <a:ext cx="147175" cy="147175"/>
        </a:xfrm>
        <a:prstGeom prst="ellipse">
          <a:avLst/>
        </a:prstGeom>
        <a:solidFill>
          <a:srgbClr val="FF00FF"/>
        </a:solidFill>
        <a:ln w="9525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3</xdr:col>
      <xdr:colOff>521277</xdr:colOff>
      <xdr:row>19</xdr:row>
      <xdr:rowOff>84666</xdr:rowOff>
    </xdr:from>
    <xdr:to>
      <xdr:col>4</xdr:col>
      <xdr:colOff>51443</xdr:colOff>
      <xdr:row>19</xdr:row>
      <xdr:rowOff>228666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B93C4CDE-8220-4124-BC71-09A8F19ABC55}"/>
            </a:ext>
          </a:extLst>
        </xdr:cNvPr>
        <xdr:cNvSpPr>
          <a:spLocks noChangeArrowheads="1"/>
        </xdr:cNvSpPr>
      </xdr:nvSpPr>
      <xdr:spPr bwMode="auto">
        <a:xfrm>
          <a:off x="2435802" y="3180291"/>
          <a:ext cx="139766" cy="144000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>
    <xdr:from>
      <xdr:col>7</xdr:col>
      <xdr:colOff>531329</xdr:colOff>
      <xdr:row>19</xdr:row>
      <xdr:rowOff>87456</xdr:rowOff>
    </xdr:from>
    <xdr:to>
      <xdr:col>8</xdr:col>
      <xdr:colOff>135579</xdr:colOff>
      <xdr:row>19</xdr:row>
      <xdr:rowOff>231456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FD16C202-56F9-44BB-8D9D-11077F3CBF06}"/>
            </a:ext>
          </a:extLst>
        </xdr:cNvPr>
        <xdr:cNvSpPr>
          <a:spLocks noChangeArrowheads="1"/>
        </xdr:cNvSpPr>
      </xdr:nvSpPr>
      <xdr:spPr bwMode="auto">
        <a:xfrm flipH="1">
          <a:off x="4684229" y="3183081"/>
          <a:ext cx="147175" cy="144000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>
    <xdr:from>
      <xdr:col>1</xdr:col>
      <xdr:colOff>54841</xdr:colOff>
      <xdr:row>3</xdr:row>
      <xdr:rowOff>262947</xdr:rowOff>
    </xdr:from>
    <xdr:to>
      <xdr:col>10</xdr:col>
      <xdr:colOff>277090</xdr:colOff>
      <xdr:row>19</xdr:row>
      <xdr:rowOff>28864</xdr:rowOff>
    </xdr:to>
    <xdr:graphicFrame macro="">
      <xdr:nvGraphicFramePr>
        <xdr:cNvPr id="19" name="Chart 2">
          <a:extLst>
            <a:ext uri="{FF2B5EF4-FFF2-40B4-BE49-F238E27FC236}">
              <a16:creationId xmlns:a16="http://schemas.microsoft.com/office/drawing/2014/main" id="{58D2E419-3532-4233-9186-D2C747E10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227061</xdr:colOff>
      <xdr:row>24</xdr:row>
      <xdr:rowOff>121611</xdr:rowOff>
    </xdr:from>
    <xdr:to>
      <xdr:col>10</xdr:col>
      <xdr:colOff>406977</xdr:colOff>
      <xdr:row>35</xdr:row>
      <xdr:rowOff>218402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54E2728-764E-4554-983E-1F20CE8C9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219362</xdr:colOff>
      <xdr:row>56</xdr:row>
      <xdr:rowOff>125317</xdr:rowOff>
    </xdr:from>
    <xdr:to>
      <xdr:col>10</xdr:col>
      <xdr:colOff>301624</xdr:colOff>
      <xdr:row>81</xdr:row>
      <xdr:rowOff>31750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20E1812-286B-4A64-9F64-73AFA219D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69272</xdr:colOff>
      <xdr:row>248</xdr:row>
      <xdr:rowOff>95250</xdr:rowOff>
    </xdr:from>
    <xdr:to>
      <xdr:col>10</xdr:col>
      <xdr:colOff>510906</xdr:colOff>
      <xdr:row>268</xdr:row>
      <xdr:rowOff>127000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FD0655D-797C-427A-99CB-848DC74C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7439" y="46005750"/>
          <a:ext cx="6548217" cy="3852333"/>
        </a:xfrm>
        <a:prstGeom prst="rect">
          <a:avLst/>
        </a:prstGeom>
      </xdr:spPr>
    </xdr:pic>
    <xdr:clientData/>
  </xdr:twoCellAnchor>
  <xdr:twoCellAnchor editAs="oneCell">
    <xdr:from>
      <xdr:col>1</xdr:col>
      <xdr:colOff>17316</xdr:colOff>
      <xdr:row>273</xdr:row>
      <xdr:rowOff>17317</xdr:rowOff>
    </xdr:from>
    <xdr:to>
      <xdr:col>10</xdr:col>
      <xdr:colOff>518582</xdr:colOff>
      <xdr:row>298</xdr:row>
      <xdr:rowOff>3613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FD12467-4F90-4586-8088-FD2E41DA0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5483" y="50838484"/>
          <a:ext cx="6607849" cy="47911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KULTURA/Sbor-KULTURA/ZBOR%20KULT-2005-Sveta/Zborn-kultura-2005-R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2023%20macmua/Az&#601;rbaycanda%20T&#601;hsil,%20Elm%20v&#601;%20M&#601;d&#601;niyy&#601;t%202023/(4,5,7,9)%20I%20SBOR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qrafik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HSIL%20ARZU\SBORNIKI\SBORNIKI\SBORNIK-TEHSIL\2014\Sbornic_tahsil-2014\I_CHAST-2013-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Book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Dinamika%20Sayt%20en%20az/2023%20T&#601;hsil_dinm_sayt/en/gr_edu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-стр7"/>
      <sheetName val="ctr8.9"/>
      <sheetName val="ctr-12"/>
      <sheetName val="стр13-oblo"/>
      <sheetName val="ctr14"/>
      <sheetName val="ctr15"/>
      <sheetName val="ctr16,17,18"/>
      <sheetName val="iqtisadi-rayon-kitab19-20-21"/>
      <sheetName val="ctr22"/>
      <sheetName val="str23"/>
      <sheetName val="ctr24."/>
      <sheetName val="STR25"/>
      <sheetName val="стр27-обло"/>
      <sheetName val="ctr28."/>
      <sheetName val="29,30,31"/>
      <sheetName val="iqtisadi-rayon-klub -32-33-34"/>
      <sheetName val="ctr35"/>
      <sheetName val="ctr36."/>
      <sheetName val="ctr37."/>
      <sheetName val="стр39-обло"/>
      <sheetName val="STR40kino yeni"/>
      <sheetName val="STR41kino ölkələr"/>
      <sheetName val="STR42kino yeni region"/>
      <sheetName val="стр43-обло"/>
      <sheetName val="ctr44"/>
      <sheetName val="ctr45"/>
      <sheetName val="ctr46"/>
      <sheetName val="ctr47."/>
      <sheetName val="стр48"/>
      <sheetName val="стр49-обло"/>
      <sheetName val="ctr50."/>
      <sheetName val="str-51"/>
      <sheetName val="str52"/>
      <sheetName val="стр53-обло"/>
      <sheetName val="ctr54."/>
      <sheetName val="ст55-56-57"/>
      <sheetName val="iqtisadi-rayon-MUZEY58-59-60"/>
      <sheetName val="ctr61"/>
      <sheetName val="ctr62."/>
      <sheetName val="str63"/>
      <sheetName val="ctr64."/>
      <sheetName val="обло67"/>
      <sheetName val="ctr68"/>
      <sheetName val="обло69"/>
      <sheetName val="ctr70"/>
      <sheetName val="ctr-71"/>
      <sheetName val="стр73-облош"/>
      <sheetName val="park-74-75"/>
      <sheetName val="iqtisadi-rayon-park76-77"/>
      <sheetName val="ctr78"/>
      <sheetName val="ctr-79"/>
      <sheetName val="str80"/>
      <sheetName val="str81-oblo"/>
      <sheetName val="str82."/>
      <sheetName val="Str83"/>
      <sheetName val="str84-85-86"/>
      <sheetName val="str87-88-89 iqtisadi"/>
      <sheetName val="oblo-91"/>
      <sheetName val="MUSİQİ-92-93-94ctr"/>
      <sheetName val="str94"/>
      <sheetName val="str95"/>
      <sheetName val="st97-OBL"/>
      <sheetName val="str98."/>
      <sheetName val="CTR-99"/>
      <sheetName val="str100"/>
      <sheetName val="стр1"/>
      <sheetName val="стр101."/>
      <sheetName val="стр102"/>
      <sheetName val="8.24"/>
      <sheetName val="grafik(31-3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7.5. Muzeylərin elmi-maarif işi</v>
          </cell>
        </row>
        <row r="2">
          <cell r="A2" t="str">
            <v>Cultural and educational activity of museums</v>
          </cell>
        </row>
        <row r="3">
          <cell r="A3" t="str">
            <v xml:space="preserve">Научно-просветительная работа музеев </v>
          </cell>
        </row>
        <row r="4">
          <cell r="B4">
            <v>1990</v>
          </cell>
          <cell r="C4">
            <v>1995</v>
          </cell>
          <cell r="D4">
            <v>2000</v>
          </cell>
          <cell r="E4">
            <v>2001</v>
          </cell>
          <cell r="F4">
            <v>2002</v>
          </cell>
          <cell r="G4">
            <v>2003</v>
          </cell>
          <cell r="H4">
            <v>2004</v>
          </cell>
        </row>
        <row r="5">
          <cell r="A5" t="str">
            <v>Mühazirələrin sayı:</v>
          </cell>
        </row>
        <row r="6">
          <cell r="A6" t="str">
            <v>Number of lectures:</v>
          </cell>
        </row>
        <row r="7">
          <cell r="A7" t="str">
            <v>Число лекций</v>
          </cell>
        </row>
        <row r="8">
          <cell r="A8" t="str">
            <v>cəmi     total     всего</v>
          </cell>
          <cell r="B8">
            <v>7600</v>
          </cell>
          <cell r="C8">
            <v>5757</v>
          </cell>
          <cell r="D8">
            <v>3954</v>
          </cell>
          <cell r="E8">
            <v>4218</v>
          </cell>
          <cell r="F8">
            <v>4113</v>
          </cell>
          <cell r="G8">
            <v>4248</v>
          </cell>
          <cell r="H8">
            <v>6026</v>
          </cell>
        </row>
        <row r="9">
          <cell r="A9" t="str">
            <v>orta hesabla bir muzeyə düşən mühazirələrin sayı</v>
          </cell>
          <cell r="B9">
            <v>66</v>
          </cell>
          <cell r="C9">
            <v>53</v>
          </cell>
          <cell r="D9">
            <v>26</v>
          </cell>
          <cell r="E9">
            <v>27</v>
          </cell>
          <cell r="F9">
            <v>26</v>
          </cell>
          <cell r="G9">
            <v>27</v>
          </cell>
          <cell r="H9">
            <v>38</v>
          </cell>
        </row>
        <row r="10">
          <cell r="A10" t="str">
            <v xml:space="preserve">number of  lectures average per  museum         </v>
          </cell>
        </row>
        <row r="11">
          <cell r="A11" t="str">
            <v xml:space="preserve">число лекций в среднем на один музей  </v>
          </cell>
        </row>
        <row r="12">
          <cell r="A12" t="str">
            <v>Təşkil olunmuş sərgilər:</v>
          </cell>
        </row>
        <row r="13">
          <cell r="A13" t="str">
            <v>Number of organized exhibitions:</v>
          </cell>
        </row>
        <row r="14">
          <cell r="A14" t="str">
            <v>Число организованных выставок:</v>
          </cell>
        </row>
        <row r="15">
          <cell r="A15" t="str">
            <v>muzeylərdə     museums     в музее</v>
          </cell>
        </row>
        <row r="16">
          <cell r="A16" t="str">
            <v>cəmi     total     всего</v>
          </cell>
          <cell r="B16">
            <v>1467</v>
          </cell>
          <cell r="C16">
            <v>1305</v>
          </cell>
          <cell r="D16">
            <v>1513</v>
          </cell>
          <cell r="E16">
            <v>1463</v>
          </cell>
          <cell r="F16">
            <v>1373</v>
          </cell>
          <cell r="G16">
            <v>1583</v>
          </cell>
          <cell r="H16">
            <v>1548</v>
          </cell>
        </row>
        <row r="17">
          <cell r="A17" t="str">
            <v>orta  hesabla  bir muzeyə düşən sərgilərin sayı</v>
          </cell>
          <cell r="B17">
            <v>15</v>
          </cell>
          <cell r="C17">
            <v>13</v>
          </cell>
          <cell r="D17">
            <v>13</v>
          </cell>
          <cell r="E17">
            <v>12</v>
          </cell>
          <cell r="F17">
            <v>11</v>
          </cell>
          <cell r="G17">
            <v>12</v>
          </cell>
          <cell r="H17">
            <v>13</v>
          </cell>
        </row>
        <row r="18">
          <cell r="A18" t="str">
            <v xml:space="preserve">average exhibition per museum   </v>
          </cell>
        </row>
        <row r="19">
          <cell r="A19" t="str">
            <v xml:space="preserve">число выставок в среднем на один музей </v>
          </cell>
        </row>
        <row r="21">
          <cell r="A21" t="str">
            <v>muzeylərdən kənarda   out  of  museum    вне музев</v>
          </cell>
        </row>
        <row r="22">
          <cell r="A22" t="str">
            <v>cəmi     total     всего</v>
          </cell>
          <cell r="B22">
            <v>1195</v>
          </cell>
          <cell r="C22">
            <v>810</v>
          </cell>
          <cell r="D22">
            <v>1058</v>
          </cell>
          <cell r="E22">
            <v>960</v>
          </cell>
          <cell r="F22">
            <v>944</v>
          </cell>
          <cell r="G22">
            <v>931</v>
          </cell>
          <cell r="H22">
            <v>1081</v>
          </cell>
        </row>
        <row r="23">
          <cell r="A23" t="str">
            <v>orta  hesabla  bir muzeyə düşən sərgilərin sayı</v>
          </cell>
        </row>
        <row r="24">
          <cell r="A24" t="str">
            <v xml:space="preserve">average exhibition per museum   </v>
          </cell>
          <cell r="B24">
            <v>13</v>
          </cell>
          <cell r="C24">
            <v>9</v>
          </cell>
          <cell r="D24">
            <v>11</v>
          </cell>
          <cell r="E24">
            <v>10</v>
          </cell>
          <cell r="F24">
            <v>9</v>
          </cell>
          <cell r="G24">
            <v>9</v>
          </cell>
          <cell r="H24">
            <v>10</v>
          </cell>
        </row>
        <row r="25">
          <cell r="A25" t="str">
            <v xml:space="preserve">число выставок в среднем на один музей </v>
          </cell>
        </row>
        <row r="26">
          <cell r="A26" t="str">
            <v>Ekskursiyaların sayı:</v>
          </cell>
        </row>
        <row r="27">
          <cell r="A27" t="str">
            <v>Number of excursions:</v>
          </cell>
        </row>
        <row r="28">
          <cell r="A28" t="str">
            <v>Число экскурсий:</v>
          </cell>
        </row>
        <row r="29">
          <cell r="A29" t="str">
            <v>cəmi, min     total, thsd     всего, тысяч</v>
          </cell>
          <cell r="B29">
            <v>40.799999999999997</v>
          </cell>
          <cell r="C29" t="str">
            <v>34,1</v>
          </cell>
          <cell r="D29">
            <v>33.299999999999997</v>
          </cell>
          <cell r="E29">
            <v>34.299999999999997</v>
          </cell>
          <cell r="F29">
            <v>34.1</v>
          </cell>
          <cell r="G29">
            <v>34.299999999999997</v>
          </cell>
          <cell r="H29">
            <v>42.8</v>
          </cell>
        </row>
        <row r="30">
          <cell r="A30" t="str">
            <v>orta hesabla bir muzeyə düşən ekskursiyaların</v>
          </cell>
          <cell r="B30">
            <v>404</v>
          </cell>
          <cell r="C30">
            <v>316</v>
          </cell>
          <cell r="D30">
            <v>275</v>
          </cell>
          <cell r="E30">
            <v>275</v>
          </cell>
          <cell r="F30">
            <v>258</v>
          </cell>
          <cell r="G30">
            <v>247</v>
          </cell>
          <cell r="H30">
            <v>314</v>
          </cell>
        </row>
        <row r="31">
          <cell r="A31" t="str">
            <v>sayı</v>
          </cell>
        </row>
        <row r="32">
          <cell r="A32" t="str">
            <v xml:space="preserve">average excursions per museum  </v>
          </cell>
        </row>
        <row r="33">
          <cell r="A33" t="str">
            <v xml:space="preserve">число экскурсий в среднем на один музей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ericat (5)"/>
      <sheetName val="Ümumi (7)"/>
      <sheetName val="mundericat (8)"/>
      <sheetName val="cografi məlumat-9"/>
      <sheetName val="Uroven(10)"/>
      <sheetName val="maliyyə(11)"/>
      <sheetName val="TAHSİL(13)"/>
      <sheetName val="mündəricat(15-25)"/>
      <sheetName val="Qrafik(27)"/>
      <sheetName val="grafik 29-33"/>
      <sheetName val="Əsas göst(35)"/>
      <sheetName val="1.1(37-41)-1.2(41)"/>
      <sheetName val="1.3(42)-davam"/>
      <sheetName val="Doshkol-2(43)"/>
      <sheetName val="2.1(45-47)"/>
      <sheetName val="2.2-(48-49)"/>
      <sheetName val="2.3(50-51)"/>
      <sheetName val="2.4-2.5(52)"/>
      <sheetName val="2.6(53-56)"/>
      <sheetName val="2.7(57-60)-d"/>
      <sheetName val="2.8(61-64)q-d"/>
      <sheetName val="2.9-2.10(65)"/>
      <sheetName val="İnternat3(67)"/>
      <sheetName val="3.1(69)"/>
      <sheetName val="3.2(70)"/>
      <sheetName val="3.3(71)"/>
      <sheetName val="Shkola4(73)"/>
      <sheetName val="4.1(75-77)"/>
      <sheetName val="4.2(78-80)-d"/>
      <sheetName val="4.3(81-82)-q-d"/>
      <sheetName val="4.4(83)"/>
      <sheetName val="4.5(84)-d"/>
      <sheetName val="4.6-q-d(85)  4.7(85)"/>
      <sheetName val="4.8(86)-sağlam"/>
      <sheetName val="4.9(87)-növbədə"/>
      <sheetName val="4.10(88)-d"/>
      <sheetName val="4.11(89)-q-d"/>
      <sheetName val="4.12(90)"/>
      <sheetName val="4.13(91)-4.14(91)"/>
      <sheetName val="4.15q-d-4.16-qiy(92)"/>
      <sheetName val="4.17(93)"/>
      <sheetName val="4.18-D (94)"/>
      <sheetName val="4.19-q-d(95)"/>
      <sheetName val="4.20(96-101)"/>
      <sheetName val="4.21(102-107)-d"/>
      <sheetName val="4.22(108-113)q-d"/>
      <sheetName val="Vneshkol5(115)"/>
      <sheetName val="5.1(117)"/>
      <sheetName val="5.2(118)"/>
      <sheetName val="Poftex6(119)"/>
      <sheetName val="6.1-6.2(121)"/>
      <sheetName val="6.3(122)"/>
      <sheetName val="6.4-6.5(12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C8">
            <v>2001</v>
          </cell>
        </row>
        <row r="11">
          <cell r="C11">
            <v>12.2</v>
          </cell>
          <cell r="G11">
            <v>22.7</v>
          </cell>
        </row>
        <row r="90">
          <cell r="G90">
            <v>79.099999999999994</v>
          </cell>
        </row>
        <row r="148">
          <cell r="C148">
            <v>11.3</v>
          </cell>
          <cell r="G148">
            <v>12.4</v>
          </cell>
        </row>
        <row r="205">
          <cell r="C205">
            <v>2.8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 refreshError="1"/>
      <sheetData sheetId="1">
        <row r="2">
          <cell r="B2">
            <v>2005</v>
          </cell>
          <cell r="C2">
            <v>2010</v>
          </cell>
          <cell r="D2">
            <v>2015</v>
          </cell>
          <cell r="E2">
            <v>2020</v>
          </cell>
          <cell r="F2">
            <v>2021</v>
          </cell>
          <cell r="G2">
            <v>2022</v>
          </cell>
        </row>
        <row r="3">
          <cell r="A3" t="str">
            <v>Number of institutions carrying out PhD program</v>
          </cell>
          <cell r="B3">
            <v>94</v>
          </cell>
          <cell r="C3">
            <v>95</v>
          </cell>
          <cell r="D3">
            <v>111</v>
          </cell>
          <cell r="E3">
            <v>117</v>
          </cell>
          <cell r="F3">
            <v>117</v>
          </cell>
          <cell r="G3">
            <v>117</v>
          </cell>
        </row>
        <row r="4">
          <cell r="A4" t="str">
            <v>Number of institutions carrying out DSc program</v>
          </cell>
          <cell r="B4">
            <v>21</v>
          </cell>
          <cell r="C4">
            <v>26</v>
          </cell>
          <cell r="D4">
            <v>78</v>
          </cell>
          <cell r="E4">
            <v>89</v>
          </cell>
          <cell r="F4">
            <v>90</v>
          </cell>
          <cell r="G4">
            <v>90</v>
          </cell>
        </row>
        <row r="5">
          <cell r="A5" t="str">
            <v>Enrollment in PhD program, person</v>
          </cell>
          <cell r="B5">
            <v>503</v>
          </cell>
          <cell r="C5">
            <v>5</v>
          </cell>
          <cell r="D5">
            <v>558</v>
          </cell>
          <cell r="E5">
            <v>552</v>
          </cell>
          <cell r="F5">
            <v>619</v>
          </cell>
          <cell r="G5">
            <v>728</v>
          </cell>
        </row>
        <row r="6">
          <cell r="A6" t="str">
            <v>Enrollment in DSc program, person</v>
          </cell>
          <cell r="B6">
            <v>18</v>
          </cell>
          <cell r="C6">
            <v>13</v>
          </cell>
          <cell r="D6">
            <v>94</v>
          </cell>
          <cell r="E6">
            <v>154</v>
          </cell>
          <cell r="F6">
            <v>160</v>
          </cell>
          <cell r="G6">
            <v>140</v>
          </cell>
        </row>
        <row r="28">
          <cell r="C28" t="str">
            <v>30 yaşa qədər
under 30 years old</v>
          </cell>
          <cell r="D28">
            <v>0.56799999999999995</v>
          </cell>
          <cell r="E28">
            <v>1.4E-2</v>
          </cell>
        </row>
        <row r="29">
          <cell r="C29" t="str">
            <v>30-34</v>
          </cell>
          <cell r="D29">
            <v>0.19700000000000001</v>
          </cell>
          <cell r="E29">
            <v>5.3999999999999999E-2</v>
          </cell>
        </row>
        <row r="30">
          <cell r="C30" t="str">
            <v>35-39</v>
          </cell>
          <cell r="D30">
            <v>0.124</v>
          </cell>
          <cell r="E30">
            <v>0.186</v>
          </cell>
        </row>
        <row r="31">
          <cell r="C31" t="str">
            <v>40 və yuxarı yaşda
40 years and over</v>
          </cell>
          <cell r="D31">
            <v>0.111</v>
          </cell>
          <cell r="E31">
            <v>0.746</v>
          </cell>
        </row>
        <row r="39">
          <cell r="D39" t="str">
            <v>Fəlsəfə doktoru proqramı üzrə təhsil alanlar
Persons studying by PhD program</v>
          </cell>
          <cell r="E39" t="str">
            <v>Elmlər doktoru proqramı üzrə təhsil alanlar
Persons studying by DSc program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mumi (7)"/>
      <sheetName val="corafi məlumat-9"/>
      <sheetName val="Əhal-1(10)"/>
      <sheetName val="Əhal-2(11)"/>
      <sheetName val="Uroven(12)"/>
      <sheetName val="maliyyə(13)"/>
      <sheetName val="TAHSİL(15)"/>
      <sheetName val="mündəricat(17-28)"/>
      <sheetName val="Qrafik(29)"/>
      <sheetName val="grafik(31-36)"/>
      <sheetName val="Əsas göst(37)"/>
      <sheetName val="1.1(39-43)-1.2(43)"/>
      <sheetName val="1.3(44)-davam"/>
      <sheetName val="Doshkol-2(45)"/>
      <sheetName val="2.1-2.2(46-48)"/>
      <sheetName val="2.2-(49-50)-2.3(50)"/>
      <sheetName val="2.4-2.5(51)"/>
      <sheetName val="2.6(52-55)"/>
      <sheetName val="2.7(56-59)-d"/>
      <sheetName val="2.8(60-63)q-d"/>
      <sheetName val="İnternat3(65)"/>
      <sheetName val="3.1(66)"/>
      <sheetName val="3.2(67)"/>
      <sheetName val="3.3(68)"/>
      <sheetName val="Shkola4(69)"/>
      <sheetName val="4.1(71-73)"/>
      <sheetName val="4.2(74-76)"/>
      <sheetName val="4.3(77)"/>
      <sheetName val="4.4(78)"/>
      <sheetName val="4.5-d-4.6-q-d(79)"/>
      <sheetName val="4.7(80)"/>
      <sheetName val="4.8(81)-sağlam"/>
      <sheetName val="4.9(82)-növbədə"/>
      <sheetName val="4.10(83)-d"/>
      <sheetName val="4.11(84)-q-d"/>
      <sheetName val="4.12(85)"/>
      <sheetName val="4.13(86)"/>
      <sheetName val="4.14(87)-d"/>
      <sheetName val="4.15q-d-4.16-qiy(88)"/>
      <sheetName val="4.17(89)"/>
      <sheetName val="4.18-D (90)"/>
      <sheetName val="4.19-q-d(91)"/>
      <sheetName val="4.20(92-97)"/>
      <sheetName val="4.21(98-103)-d"/>
      <sheetName val="4.22(104-109)q-d"/>
      <sheetName val="Vneshkol5(111)"/>
      <sheetName val="5.1(113)"/>
      <sheetName val="5.1-5.2(114)"/>
      <sheetName val="Poftex6(115)"/>
      <sheetName val="6.1-6.2(116)"/>
      <sheetName val="6.3(117)"/>
      <sheetName val="6.4-6.5(11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1">
          <cell r="E71" t="str">
            <v>birinci nбvbцdц    1st shift    в первую смену</v>
          </cell>
          <cell r="F71">
            <v>84.9</v>
          </cell>
        </row>
        <row r="72">
          <cell r="E72" t="str">
            <v xml:space="preserve">ikinci vц ъюъncъ nбvbцlцrdц              2 and  3 shift   во II и III смены       </v>
          </cell>
          <cell r="F72">
            <v>15.1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1"/>
    </sheetNames>
    <sheetDataSet>
      <sheetData sheetId="0">
        <row r="1">
          <cell r="E1">
            <v>2001</v>
          </cell>
          <cell r="F1">
            <v>2006</v>
          </cell>
          <cell r="G1">
            <v>2011</v>
          </cell>
          <cell r="H1">
            <v>2016</v>
          </cell>
          <cell r="I1">
            <v>2021</v>
          </cell>
          <cell r="J1">
            <v>2022</v>
          </cell>
        </row>
        <row r="3">
          <cell r="E3">
            <v>1014</v>
          </cell>
          <cell r="F3">
            <v>1012</v>
          </cell>
          <cell r="G3">
            <v>920</v>
          </cell>
          <cell r="H3">
            <v>1004</v>
          </cell>
          <cell r="I3">
            <v>1099</v>
          </cell>
          <cell r="J3">
            <v>1103</v>
          </cell>
        </row>
        <row r="4">
          <cell r="E4">
            <v>776</v>
          </cell>
          <cell r="F4">
            <v>752</v>
          </cell>
          <cell r="G4">
            <v>718</v>
          </cell>
          <cell r="H4">
            <v>718</v>
          </cell>
          <cell r="I4">
            <v>726</v>
          </cell>
          <cell r="J4">
            <v>725</v>
          </cell>
        </row>
      </sheetData>
      <sheetData sheetId="1">
        <row r="2">
          <cell r="B2">
            <v>2000</v>
          </cell>
          <cell r="C2">
            <v>2005</v>
          </cell>
          <cell r="D2">
            <v>2010</v>
          </cell>
          <cell r="E2">
            <v>2015</v>
          </cell>
          <cell r="F2">
            <v>2020</v>
          </cell>
          <cell r="G2">
            <v>2021</v>
          </cell>
        </row>
        <row r="3">
          <cell r="B3">
            <v>83</v>
          </cell>
          <cell r="C3">
            <v>94</v>
          </cell>
          <cell r="D3">
            <v>95</v>
          </cell>
          <cell r="E3">
            <v>111</v>
          </cell>
          <cell r="F3">
            <v>117</v>
          </cell>
          <cell r="G3">
            <v>117</v>
          </cell>
        </row>
        <row r="4">
          <cell r="B4">
            <v>21</v>
          </cell>
          <cell r="C4">
            <v>21</v>
          </cell>
          <cell r="D4">
            <v>26</v>
          </cell>
          <cell r="E4">
            <v>78</v>
          </cell>
          <cell r="F4">
            <v>89</v>
          </cell>
          <cell r="G4">
            <v>90</v>
          </cell>
        </row>
        <row r="5">
          <cell r="B5">
            <v>367</v>
          </cell>
          <cell r="C5">
            <v>503</v>
          </cell>
          <cell r="D5">
            <v>5</v>
          </cell>
          <cell r="E5">
            <v>558</v>
          </cell>
          <cell r="F5">
            <v>552</v>
          </cell>
          <cell r="G5">
            <v>619</v>
          </cell>
        </row>
        <row r="6">
          <cell r="B6">
            <v>9</v>
          </cell>
          <cell r="C6">
            <v>18</v>
          </cell>
          <cell r="D6">
            <v>13</v>
          </cell>
          <cell r="E6">
            <v>94</v>
          </cell>
          <cell r="F6">
            <v>154</v>
          </cell>
          <cell r="G6">
            <v>160</v>
          </cell>
        </row>
        <row r="28">
          <cell r="D28">
            <v>0.56499999999999995</v>
          </cell>
          <cell r="E28">
            <v>5.3999999999999999E-2</v>
          </cell>
        </row>
        <row r="29">
          <cell r="D29">
            <v>0.19399999999999998</v>
          </cell>
          <cell r="E29">
            <v>7.0999999999999994E-2</v>
          </cell>
        </row>
        <row r="30">
          <cell r="D30">
            <v>0.126</v>
          </cell>
          <cell r="E30">
            <v>0.20499999999999999</v>
          </cell>
        </row>
        <row r="31">
          <cell r="D31">
            <v>0.115</v>
          </cell>
          <cell r="E31">
            <v>0.67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_edu"/>
    </sheetNames>
    <sheetDataSet>
      <sheetData sheetId="0">
        <row r="8">
          <cell r="C8">
            <v>2001</v>
          </cell>
          <cell r="D8">
            <v>2006</v>
          </cell>
          <cell r="E8">
            <v>2011</v>
          </cell>
          <cell r="F8">
            <v>2016</v>
          </cell>
          <cell r="G8">
            <v>2020</v>
          </cell>
          <cell r="H8">
            <v>2021</v>
          </cell>
          <cell r="I8">
            <v>2022</v>
          </cell>
          <cell r="J8">
            <v>2023</v>
          </cell>
        </row>
        <row r="9">
          <cell r="B9" t="str">
            <v>cəmi</v>
          </cell>
          <cell r="C9">
            <v>16.899999999999999</v>
          </cell>
          <cell r="D9">
            <v>21.1</v>
          </cell>
          <cell r="E9">
            <v>18.899999999999999</v>
          </cell>
          <cell r="F9">
            <v>15.5</v>
          </cell>
          <cell r="G9">
            <v>33.4</v>
          </cell>
          <cell r="H9">
            <v>34</v>
          </cell>
          <cell r="I9">
            <v>36.6</v>
          </cell>
          <cell r="J9">
            <v>35.299999999999997</v>
          </cell>
        </row>
        <row r="10">
          <cell r="B10" t="str">
            <v>şəhər yerləri</v>
          </cell>
          <cell r="C10">
            <v>21</v>
          </cell>
          <cell r="D10">
            <v>27.4</v>
          </cell>
          <cell r="E10">
            <v>25.8</v>
          </cell>
          <cell r="F10">
            <v>22.3</v>
          </cell>
          <cell r="G10">
            <v>43.2</v>
          </cell>
          <cell r="H10">
            <v>45</v>
          </cell>
          <cell r="I10">
            <v>47.8</v>
          </cell>
          <cell r="J10">
            <v>47.3</v>
          </cell>
        </row>
        <row r="11">
          <cell r="B11" t="str">
            <v>kənd yerləri</v>
          </cell>
          <cell r="C11">
            <v>12.2</v>
          </cell>
          <cell r="D11">
            <v>14.4</v>
          </cell>
          <cell r="E11">
            <v>11.9</v>
          </cell>
          <cell r="F11">
            <v>8.9</v>
          </cell>
          <cell r="G11">
            <v>22.7</v>
          </cell>
          <cell r="H11">
            <v>22.5</v>
          </cell>
          <cell r="I11">
            <v>25.2</v>
          </cell>
          <cell r="J11">
            <v>23.7</v>
          </cell>
        </row>
        <row r="30">
          <cell r="E30">
            <v>2001</v>
          </cell>
          <cell r="F30">
            <v>2006</v>
          </cell>
          <cell r="G30">
            <v>2011</v>
          </cell>
          <cell r="H30">
            <v>2016</v>
          </cell>
          <cell r="I30">
            <v>2020</v>
          </cell>
          <cell r="J30">
            <v>2021</v>
          </cell>
          <cell r="K30">
            <v>2022</v>
          </cell>
          <cell r="L30">
            <v>2023</v>
          </cell>
        </row>
        <row r="32">
          <cell r="D32" t="str">
            <v>urban localities</v>
          </cell>
          <cell r="E32">
            <v>1014</v>
          </cell>
          <cell r="F32">
            <v>1012</v>
          </cell>
          <cell r="G32">
            <v>920</v>
          </cell>
          <cell r="H32">
            <v>1004</v>
          </cell>
          <cell r="I32">
            <v>1099</v>
          </cell>
          <cell r="J32">
            <v>1099</v>
          </cell>
          <cell r="K32">
            <v>1103</v>
          </cell>
          <cell r="L32">
            <v>1120</v>
          </cell>
        </row>
        <row r="33">
          <cell r="D33" t="str">
            <v>rural localities</v>
          </cell>
          <cell r="E33">
            <v>776</v>
          </cell>
          <cell r="F33">
            <v>752</v>
          </cell>
          <cell r="G33">
            <v>718</v>
          </cell>
          <cell r="H33">
            <v>718</v>
          </cell>
          <cell r="I33">
            <v>726</v>
          </cell>
          <cell r="J33">
            <v>726</v>
          </cell>
          <cell r="K33">
            <v>725</v>
          </cell>
          <cell r="L33">
            <v>724</v>
          </cell>
        </row>
        <row r="42">
          <cell r="C42" t="str">
            <v>2000/2001</v>
          </cell>
          <cell r="D42" t="str">
            <v>2005/2006</v>
          </cell>
          <cell r="E42" t="str">
            <v>2010/2011</v>
          </cell>
          <cell r="F42" t="str">
            <v>2015/2016</v>
          </cell>
          <cell r="G42" t="str">
            <v>2019/2020</v>
          </cell>
          <cell r="H42" t="str">
            <v>2020/2021</v>
          </cell>
          <cell r="I42" t="str">
            <v>2021/2022</v>
          </cell>
          <cell r="J42" t="str">
            <v>2022/2023</v>
          </cell>
        </row>
        <row r="43">
          <cell r="B43" t="str">
            <v xml:space="preserve">    şəhər   urban  </v>
          </cell>
          <cell r="C43">
            <v>840.6</v>
          </cell>
          <cell r="D43">
            <v>833.5</v>
          </cell>
          <cell r="E43">
            <v>728.2</v>
          </cell>
          <cell r="F43">
            <v>799.1</v>
          </cell>
          <cell r="G43">
            <v>990.1</v>
          </cell>
          <cell r="H43">
            <v>1023.5</v>
          </cell>
          <cell r="I43">
            <v>1065.5</v>
          </cell>
          <cell r="J43">
            <v>1084.7</v>
          </cell>
        </row>
        <row r="44">
          <cell r="B44" t="str">
            <v xml:space="preserve">    kənd   rural   </v>
          </cell>
          <cell r="C44">
            <v>813.1</v>
          </cell>
          <cell r="D44">
            <v>750.1</v>
          </cell>
          <cell r="E44">
            <v>596.4</v>
          </cell>
          <cell r="F44">
            <v>554.20000000000005</v>
          </cell>
          <cell r="G44">
            <v>626</v>
          </cell>
          <cell r="H44">
            <v>633.29999999999995</v>
          </cell>
          <cell r="I44">
            <v>625.4</v>
          </cell>
          <cell r="J44">
            <v>620.1</v>
          </cell>
        </row>
        <row r="62">
          <cell r="C62" t="str">
            <v xml:space="preserve"> 1st shift    </v>
          </cell>
          <cell r="D62">
            <v>79.5</v>
          </cell>
        </row>
        <row r="63">
          <cell r="C63" t="str">
            <v xml:space="preserve">2nd and 3rd shift   </v>
          </cell>
          <cell r="D63">
            <v>20.5</v>
          </cell>
        </row>
        <row r="88">
          <cell r="D88">
            <v>2005</v>
          </cell>
          <cell r="E88">
            <v>2010</v>
          </cell>
          <cell r="F88">
            <v>2015</v>
          </cell>
          <cell r="G88">
            <v>2019</v>
          </cell>
          <cell r="H88">
            <v>2020</v>
          </cell>
          <cell r="I88">
            <v>2021</v>
          </cell>
          <cell r="J88">
            <v>2022</v>
          </cell>
        </row>
        <row r="89">
          <cell r="C89" t="str">
            <v xml:space="preserve">Number of pupils received school-leaving certificate on general secondary education </v>
          </cell>
          <cell r="D89">
            <v>152.69999999999999</v>
          </cell>
          <cell r="E89">
            <v>127.4</v>
          </cell>
          <cell r="F89">
            <v>108.2</v>
          </cell>
          <cell r="G89">
            <v>110.3</v>
          </cell>
          <cell r="H89">
            <v>117</v>
          </cell>
          <cell r="I89">
            <v>127.9</v>
          </cell>
          <cell r="J89">
            <v>128.6</v>
          </cell>
        </row>
        <row r="90">
          <cell r="C90" t="str">
            <v xml:space="preserve">Number of pupils received schools-leaving certificate on completed secondary education    </v>
          </cell>
          <cell r="D90">
            <v>122.6</v>
          </cell>
          <cell r="E90">
            <v>80.599999999999994</v>
          </cell>
          <cell r="F90">
            <v>88.2</v>
          </cell>
          <cell r="G90">
            <v>79.099999999999994</v>
          </cell>
          <cell r="H90">
            <v>78.900000000000006</v>
          </cell>
          <cell r="I90">
            <v>82.9</v>
          </cell>
          <cell r="J90">
            <v>89.8</v>
          </cell>
        </row>
        <row r="104">
          <cell r="D104" t="str">
            <v>2000/2001</v>
          </cell>
          <cell r="E104" t="str">
            <v>2005/2006</v>
          </cell>
          <cell r="F104" t="str">
            <v>2015/2016</v>
          </cell>
          <cell r="G104" t="str">
            <v>2020/2021</v>
          </cell>
          <cell r="H104" t="str">
            <v>2021/2022</v>
          </cell>
          <cell r="I104" t="str">
            <v>2022/2023</v>
          </cell>
        </row>
        <row r="105">
          <cell r="C105" t="str">
            <v>min nцfцr</v>
          </cell>
          <cell r="D105">
            <v>42.6</v>
          </cell>
          <cell r="E105">
            <v>57.9</v>
          </cell>
          <cell r="F105">
            <v>56.4</v>
          </cell>
          <cell r="G105">
            <v>60</v>
          </cell>
          <cell r="H105">
            <v>63.1</v>
          </cell>
          <cell r="I105">
            <v>64.599999999999994</v>
          </cell>
        </row>
        <row r="131">
          <cell r="C131" t="str">
            <v>2000/2001</v>
          </cell>
          <cell r="D131" t="str">
            <v>2005/2006</v>
          </cell>
          <cell r="E131" t="str">
            <v>2015/2016</v>
          </cell>
          <cell r="F131" t="str">
            <v>2019/2020</v>
          </cell>
          <cell r="G131" t="str">
            <v>2020/2021</v>
          </cell>
          <cell r="H131" t="str">
            <v>2021/2022</v>
          </cell>
          <cell r="I131" t="str">
            <v>2022/2023</v>
          </cell>
        </row>
        <row r="132">
          <cell r="C132">
            <v>14.8</v>
          </cell>
          <cell r="D132">
            <v>17.3</v>
          </cell>
          <cell r="E132">
            <v>13.8</v>
          </cell>
          <cell r="F132">
            <v>18.899999999999999</v>
          </cell>
          <cell r="G132">
            <v>19.2</v>
          </cell>
          <cell r="H132">
            <v>20.6</v>
          </cell>
          <cell r="I132">
            <v>21.1</v>
          </cell>
        </row>
        <row r="145">
          <cell r="C145">
            <v>2000</v>
          </cell>
          <cell r="D145">
            <v>2005</v>
          </cell>
          <cell r="E145">
            <v>2010</v>
          </cell>
          <cell r="F145">
            <v>2015</v>
          </cell>
          <cell r="G145">
            <v>2019</v>
          </cell>
          <cell r="H145">
            <v>2020</v>
          </cell>
          <cell r="I145">
            <v>2021</v>
          </cell>
          <cell r="J145">
            <v>2022</v>
          </cell>
        </row>
        <row r="146">
          <cell r="B146" t="str">
            <v>Orta ixtisas tцhsiдш</v>
          </cell>
        </row>
        <row r="147">
          <cell r="B147" t="str">
            <v>mъцssisцlцrini qurta-</v>
          </cell>
        </row>
        <row r="148">
          <cell r="B148" t="str">
            <v xml:space="preserve">ranlarэn sayэ </v>
          </cell>
          <cell r="C148">
            <v>11.3</v>
          </cell>
          <cell r="D148">
            <v>15.8</v>
          </cell>
          <cell r="E148">
            <v>14.6</v>
          </cell>
          <cell r="F148">
            <v>16.399999999999999</v>
          </cell>
          <cell r="G148">
            <v>12.4</v>
          </cell>
          <cell r="H148">
            <v>14</v>
          </cell>
          <cell r="I148">
            <v>16.2</v>
          </cell>
          <cell r="J148">
            <v>15.1</v>
          </cell>
        </row>
        <row r="163">
          <cell r="C163" t="str">
            <v>2000/2001</v>
          </cell>
          <cell r="D163" t="str">
            <v>2005/2006</v>
          </cell>
          <cell r="E163" t="str">
            <v>2010/2011</v>
          </cell>
          <cell r="F163" t="str">
            <v>2015/2016</v>
          </cell>
          <cell r="G163" t="str">
            <v>2019/2020</v>
          </cell>
          <cell r="H163" t="str">
            <v>2020/2021</v>
          </cell>
          <cell r="I163" t="str">
            <v>2021/2022</v>
          </cell>
          <cell r="J163" t="str">
            <v>2022/2023</v>
          </cell>
        </row>
        <row r="165">
          <cell r="C165">
            <v>64</v>
          </cell>
          <cell r="D165">
            <v>56.2</v>
          </cell>
          <cell r="E165">
            <v>55.2</v>
          </cell>
          <cell r="F165">
            <v>45</v>
          </cell>
          <cell r="G165">
            <v>43.1</v>
          </cell>
          <cell r="H165">
            <v>45.2</v>
          </cell>
          <cell r="I165">
            <v>40</v>
          </cell>
          <cell r="J165">
            <v>39</v>
          </cell>
        </row>
        <row r="185">
          <cell r="C185" t="str">
            <v>2000/2001</v>
          </cell>
          <cell r="D185" t="str">
            <v>2005/2006</v>
          </cell>
          <cell r="E185" t="str">
            <v>2010/2011</v>
          </cell>
          <cell r="F185" t="str">
            <v>2015/2016</v>
          </cell>
          <cell r="G185" t="str">
            <v>2019/2020</v>
          </cell>
          <cell r="H185" t="str">
            <v>2020/2021</v>
          </cell>
          <cell r="I185" t="str">
            <v>2021/2022</v>
          </cell>
          <cell r="J185" t="str">
            <v>2022/2023</v>
          </cell>
        </row>
        <row r="188">
          <cell r="B188" t="str">
            <v>сцьш, min nцfцr</v>
          </cell>
          <cell r="C188">
            <v>119.7</v>
          </cell>
          <cell r="D188">
            <v>129.9</v>
          </cell>
          <cell r="E188">
            <v>140.19999999999999</v>
          </cell>
          <cell r="F188">
            <v>161.19999999999999</v>
          </cell>
          <cell r="G188">
            <v>187.7</v>
          </cell>
          <cell r="H188">
            <v>198.7</v>
          </cell>
          <cell r="I188">
            <v>212.2</v>
          </cell>
          <cell r="J188">
            <v>222.8</v>
          </cell>
        </row>
        <row r="203">
          <cell r="C203" t="str">
            <v>2000/2001</v>
          </cell>
          <cell r="D203" t="str">
            <v>2005/2006</v>
          </cell>
          <cell r="E203" t="str">
            <v>2010/2011</v>
          </cell>
          <cell r="F203" t="str">
            <v>2015/2016</v>
          </cell>
          <cell r="H203" t="str">
            <v>2020/2021</v>
          </cell>
          <cell r="I203" t="str">
            <v>2021/2022</v>
          </cell>
          <cell r="J203" t="str">
            <v>2022/2023</v>
          </cell>
        </row>
        <row r="204">
          <cell r="B204" t="str">
            <v xml:space="preserve">bakalavriat   bachelor   в бакалавриат  </v>
          </cell>
          <cell r="C204">
            <v>26.4</v>
          </cell>
          <cell r="D204">
            <v>28.7</v>
          </cell>
          <cell r="E204">
            <v>29.9</v>
          </cell>
          <cell r="F204">
            <v>33.6</v>
          </cell>
          <cell r="H204">
            <v>45</v>
          </cell>
          <cell r="I204">
            <v>46</v>
          </cell>
          <cell r="J204">
            <v>50.5</v>
          </cell>
        </row>
        <row r="205">
          <cell r="B205" t="str">
            <v>magistratura   magistry   в магистратуру</v>
          </cell>
          <cell r="C205">
            <v>2.8</v>
          </cell>
          <cell r="D205">
            <v>3.2</v>
          </cell>
          <cell r="E205">
            <v>3.7</v>
          </cell>
          <cell r="F205">
            <v>5</v>
          </cell>
          <cell r="H205">
            <v>9.1</v>
          </cell>
          <cell r="I205">
            <v>10.9</v>
          </cell>
          <cell r="J205">
            <v>11.8</v>
          </cell>
        </row>
        <row r="215">
          <cell r="C215">
            <v>2000</v>
          </cell>
          <cell r="D215">
            <v>2005</v>
          </cell>
          <cell r="E215">
            <v>2010</v>
          </cell>
          <cell r="F215">
            <v>2015</v>
          </cell>
          <cell r="H215">
            <v>2020</v>
          </cell>
          <cell r="I215">
            <v>2021</v>
          </cell>
          <cell r="J215">
            <v>2022</v>
          </cell>
        </row>
        <row r="216">
          <cell r="B216" t="str">
            <v xml:space="preserve">   bachelor  </v>
          </cell>
          <cell r="C216">
            <v>22.6</v>
          </cell>
          <cell r="D216">
            <v>28.5</v>
          </cell>
          <cell r="E216">
            <v>28.3</v>
          </cell>
          <cell r="F216">
            <v>29</v>
          </cell>
          <cell r="H216">
            <v>34.700000000000003</v>
          </cell>
          <cell r="I216">
            <v>36.799999999999997</v>
          </cell>
          <cell r="J216">
            <v>38.200000000000003</v>
          </cell>
        </row>
        <row r="217">
          <cell r="B217" t="str">
            <v xml:space="preserve"> magister</v>
          </cell>
          <cell r="C217">
            <v>1.9</v>
          </cell>
          <cell r="D217">
            <v>4</v>
          </cell>
          <cell r="E217">
            <v>2.8</v>
          </cell>
          <cell r="F217">
            <v>4.7</v>
          </cell>
          <cell r="H217">
            <v>6.1</v>
          </cell>
          <cell r="I217">
            <v>6.6</v>
          </cell>
          <cell r="J217">
            <v>7.8</v>
          </cell>
        </row>
        <row r="238">
          <cell r="C238" t="str">
            <v>2000/2001</v>
          </cell>
          <cell r="D238" t="str">
            <v>2005/2006</v>
          </cell>
          <cell r="E238" t="str">
            <v>2010/2011</v>
          </cell>
          <cell r="F238" t="str">
            <v>2015/2016</v>
          </cell>
          <cell r="G238" t="str">
            <v>2019/2020</v>
          </cell>
          <cell r="H238" t="str">
            <v>2020/2021</v>
          </cell>
          <cell r="I238" t="str">
            <v>2021/2022</v>
          </cell>
          <cell r="J238" t="str">
            <v>2022/2023</v>
          </cell>
        </row>
        <row r="240">
          <cell r="C240">
            <v>45</v>
          </cell>
          <cell r="D240">
            <v>44</v>
          </cell>
          <cell r="E240">
            <v>41.1</v>
          </cell>
          <cell r="F240">
            <v>37.4</v>
          </cell>
          <cell r="G240">
            <v>44.6</v>
          </cell>
          <cell r="H240">
            <v>48.9</v>
          </cell>
          <cell r="I240">
            <v>50.5</v>
          </cell>
          <cell r="J240">
            <v>51.9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DE59C-2BBB-4A44-BF23-021746CCC815}">
  <dimension ref="A1:R292"/>
  <sheetViews>
    <sheetView showGridLines="0" tabSelected="1" zoomScaleNormal="100" workbookViewId="0">
      <selection activeCell="N25" sqref="N25"/>
    </sheetView>
  </sheetViews>
  <sheetFormatPr defaultRowHeight="12.75"/>
  <cols>
    <col min="1" max="1" width="2.140625" style="30" customWidth="1"/>
    <col min="2" max="2" width="18.28515625" style="30" customWidth="1"/>
    <col min="3" max="3" width="8.28515625" style="30" customWidth="1"/>
    <col min="4" max="4" width="9.140625" style="30" customWidth="1"/>
    <col min="5" max="5" width="8" style="30" customWidth="1"/>
    <col min="6" max="6" width="8.140625" style="30" customWidth="1"/>
    <col min="7" max="7" width="8.28515625" style="30" customWidth="1"/>
    <col min="8" max="8" width="8.140625" style="29" customWidth="1"/>
    <col min="9" max="9" width="8.42578125" style="30" customWidth="1"/>
    <col min="10" max="10" width="15" style="30" customWidth="1"/>
    <col min="11" max="11" width="8.42578125" style="30" customWidth="1"/>
    <col min="12" max="16384" width="9.140625" style="30"/>
  </cols>
  <sheetData>
    <row r="1" spans="2:14" ht="6" customHeight="1">
      <c r="B1" s="87" t="s">
        <v>5</v>
      </c>
      <c r="C1" s="87"/>
      <c r="D1" s="87"/>
      <c r="E1" s="87"/>
      <c r="F1" s="87"/>
      <c r="G1" s="87"/>
      <c r="H1" s="87"/>
      <c r="I1" s="87"/>
      <c r="J1" s="87"/>
      <c r="K1" s="87"/>
    </row>
    <row r="2" spans="2:14" ht="19.5" customHeight="1"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2:14" ht="15.75" customHeight="1"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2:14" ht="21.75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N4" s="30" t="s">
        <v>4</v>
      </c>
    </row>
    <row r="5" spans="2:14" ht="13.5" customHeight="1">
      <c r="B5" s="53" t="s">
        <v>0</v>
      </c>
      <c r="C5" s="54"/>
      <c r="D5" s="54"/>
      <c r="E5" s="54"/>
      <c r="F5" s="54"/>
      <c r="G5" s="54"/>
      <c r="H5" s="55"/>
      <c r="I5" s="56"/>
      <c r="J5" s="56"/>
      <c r="K5" s="56"/>
    </row>
    <row r="6" spans="2:14" ht="3.75" customHeight="1">
      <c r="B6" s="57"/>
      <c r="C6" s="54"/>
      <c r="D6" s="54"/>
      <c r="E6" s="54"/>
      <c r="F6" s="54"/>
      <c r="G6" s="54"/>
      <c r="H6" s="55"/>
      <c r="I6" s="56"/>
      <c r="J6" s="56"/>
      <c r="K6" s="56"/>
    </row>
    <row r="7" spans="2:14" ht="12.75" customHeight="1">
      <c r="B7" s="58"/>
      <c r="C7" s="58"/>
      <c r="D7" s="58"/>
      <c r="E7" s="58"/>
      <c r="F7" s="58"/>
      <c r="G7" s="58"/>
      <c r="H7" s="59"/>
      <c r="I7" s="56"/>
      <c r="J7" s="56"/>
      <c r="K7" s="56"/>
    </row>
    <row r="8" spans="2:14" ht="12.75" customHeight="1">
      <c r="B8" s="58"/>
      <c r="C8" s="58">
        <v>2001</v>
      </c>
      <c r="D8" s="58">
        <v>2006</v>
      </c>
      <c r="E8" s="58">
        <v>2011</v>
      </c>
      <c r="F8" s="58">
        <v>2016</v>
      </c>
      <c r="G8" s="56">
        <v>2020</v>
      </c>
      <c r="H8" s="56">
        <v>2021</v>
      </c>
      <c r="I8" s="56">
        <v>2022</v>
      </c>
      <c r="J8" s="56">
        <v>2023</v>
      </c>
      <c r="K8" s="56"/>
    </row>
    <row r="9" spans="2:14" ht="12.75" customHeight="1">
      <c r="B9" s="55" t="s">
        <v>8</v>
      </c>
      <c r="C9" s="60">
        <v>16.899999999999999</v>
      </c>
      <c r="D9" s="60">
        <v>21.1</v>
      </c>
      <c r="E9" s="61">
        <v>18.899999999999999</v>
      </c>
      <c r="F9" s="61">
        <v>15.5</v>
      </c>
      <c r="G9" s="62">
        <v>33.4</v>
      </c>
      <c r="H9" s="62">
        <v>34</v>
      </c>
      <c r="I9" s="56">
        <v>36.6</v>
      </c>
      <c r="J9" s="56">
        <v>35.299999999999997</v>
      </c>
      <c r="K9" s="56"/>
    </row>
    <row r="10" spans="2:14" ht="12.75" customHeight="1">
      <c r="B10" s="55" t="s">
        <v>9</v>
      </c>
      <c r="C10" s="60">
        <v>21</v>
      </c>
      <c r="D10" s="60">
        <v>27.4</v>
      </c>
      <c r="E10" s="61">
        <v>25.8</v>
      </c>
      <c r="F10" s="61">
        <v>22.3</v>
      </c>
      <c r="G10" s="56">
        <v>43.2</v>
      </c>
      <c r="H10" s="62">
        <v>45</v>
      </c>
      <c r="I10" s="56">
        <v>47.8</v>
      </c>
      <c r="J10" s="56">
        <v>47.3</v>
      </c>
      <c r="K10" s="56"/>
    </row>
    <row r="11" spans="2:14" ht="12.75" customHeight="1">
      <c r="B11" s="58" t="s">
        <v>10</v>
      </c>
      <c r="C11" s="63">
        <v>12.2</v>
      </c>
      <c r="D11" s="58">
        <v>14.4</v>
      </c>
      <c r="E11" s="58">
        <v>11.9</v>
      </c>
      <c r="F11" s="58">
        <v>8.9</v>
      </c>
      <c r="G11" s="64">
        <v>22.7</v>
      </c>
      <c r="H11" s="56">
        <v>22.5</v>
      </c>
      <c r="I11" s="56">
        <v>25.2</v>
      </c>
      <c r="J11" s="56">
        <v>23.7</v>
      </c>
      <c r="K11" s="56"/>
    </row>
    <row r="12" spans="2:14" ht="12.75" customHeight="1">
      <c r="B12" s="58"/>
      <c r="C12" s="58"/>
      <c r="D12" s="58"/>
      <c r="E12" s="58"/>
      <c r="F12" s="58"/>
      <c r="G12" s="58"/>
      <c r="H12" s="55"/>
      <c r="I12" s="56"/>
      <c r="J12" s="56"/>
      <c r="K12" s="56"/>
    </row>
    <row r="13" spans="2:14" ht="12.75" customHeight="1">
      <c r="B13" s="58"/>
      <c r="C13" s="58"/>
      <c r="D13" s="58"/>
      <c r="E13" s="58"/>
      <c r="F13" s="58"/>
      <c r="G13" s="58"/>
      <c r="H13" s="55"/>
      <c r="I13" s="56"/>
      <c r="J13" s="56"/>
      <c r="K13" s="56"/>
    </row>
    <row r="14" spans="2:14" ht="12.75" customHeight="1">
      <c r="B14" s="65"/>
      <c r="C14" s="54"/>
      <c r="D14" s="54"/>
      <c r="E14" s="54"/>
      <c r="F14" s="54"/>
      <c r="G14" s="54"/>
      <c r="H14" s="66"/>
      <c r="I14" s="56"/>
      <c r="J14" s="56"/>
      <c r="K14" s="56"/>
    </row>
    <row r="15" spans="2:14" ht="12.75" customHeight="1">
      <c r="B15" s="2"/>
      <c r="C15" s="1"/>
      <c r="D15" s="1"/>
      <c r="E15" s="1"/>
      <c r="F15" s="1"/>
      <c r="G15" s="1"/>
      <c r="H15" s="3"/>
    </row>
    <row r="16" spans="2:14" ht="12.75" customHeight="1">
      <c r="B16" s="2"/>
      <c r="C16" s="1"/>
      <c r="D16" s="1"/>
      <c r="E16" s="1"/>
      <c r="F16" s="1"/>
      <c r="G16" s="1"/>
      <c r="H16" s="3"/>
    </row>
    <row r="17" spans="2:12" ht="12.75" customHeight="1">
      <c r="B17" s="2"/>
      <c r="C17" s="1"/>
      <c r="D17" s="1"/>
      <c r="E17" s="1"/>
      <c r="F17" s="1"/>
      <c r="G17" s="1"/>
      <c r="H17" s="3"/>
    </row>
    <row r="18" spans="2:12" ht="12.75" customHeight="1">
      <c r="B18" s="2"/>
      <c r="C18" s="1"/>
      <c r="D18" s="1"/>
      <c r="E18" s="1"/>
      <c r="F18" s="1"/>
      <c r="G18" s="1"/>
      <c r="H18" s="3"/>
    </row>
    <row r="19" spans="2:12" ht="10.5" customHeight="1">
      <c r="B19" s="2"/>
      <c r="C19" s="1"/>
      <c r="D19" s="1"/>
      <c r="E19" s="1"/>
      <c r="F19" s="1"/>
      <c r="G19" s="1"/>
      <c r="H19" s="3"/>
    </row>
    <row r="20" spans="2:12" ht="19.5" customHeight="1">
      <c r="B20" s="67" t="s">
        <v>37</v>
      </c>
      <c r="C20" s="1"/>
      <c r="D20" s="68" t="s">
        <v>38</v>
      </c>
      <c r="E20" s="1"/>
      <c r="F20" s="1"/>
      <c r="G20" s="1"/>
      <c r="H20" s="68" t="s">
        <v>39</v>
      </c>
    </row>
    <row r="21" spans="2:12" ht="5.25" customHeight="1">
      <c r="B21" s="2"/>
      <c r="C21" s="1"/>
      <c r="D21" s="1"/>
      <c r="E21" s="1"/>
      <c r="F21" s="1"/>
      <c r="G21" s="1"/>
      <c r="H21" s="3"/>
    </row>
    <row r="22" spans="2:12" ht="26.25" customHeight="1">
      <c r="B22" s="83" t="s">
        <v>11</v>
      </c>
      <c r="C22" s="84"/>
      <c r="D22" s="84"/>
      <c r="E22" s="84"/>
      <c r="F22" s="84"/>
      <c r="G22" s="84"/>
      <c r="H22" s="84"/>
      <c r="I22" s="84"/>
      <c r="J22" s="84"/>
    </row>
    <row r="23" spans="2:12" ht="1.5" customHeight="1">
      <c r="B23" s="2"/>
      <c r="C23" s="1"/>
      <c r="D23" s="1"/>
      <c r="E23" s="1"/>
      <c r="F23" s="1"/>
      <c r="G23" s="1"/>
      <c r="H23" s="3"/>
      <c r="I23" s="4"/>
    </row>
    <row r="24" spans="2:12" s="5" customFormat="1" ht="20.25" customHeight="1">
      <c r="B24" s="85" t="s">
        <v>6</v>
      </c>
      <c r="C24" s="85"/>
      <c r="D24" s="85"/>
      <c r="E24" s="85"/>
      <c r="F24" s="85"/>
      <c r="G24" s="85"/>
      <c r="H24" s="85"/>
      <c r="I24" s="85"/>
      <c r="J24" s="85"/>
      <c r="K24" s="85"/>
    </row>
    <row r="25" spans="2:12" s="5" customFormat="1" ht="15" customHeight="1"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2:12" s="5" customFormat="1" ht="11.25" customHeight="1">
      <c r="B26" s="6"/>
      <c r="H26" s="34"/>
    </row>
    <row r="27" spans="2:12" s="5" customFormat="1" ht="11.25" customHeight="1">
      <c r="B27" s="6"/>
      <c r="C27" s="7"/>
      <c r="H27" s="34"/>
    </row>
    <row r="28" spans="2:12" s="5" customFormat="1" ht="14.25" customHeight="1">
      <c r="B28" s="6"/>
      <c r="H28" s="34"/>
    </row>
    <row r="29" spans="2:12" s="5" customFormat="1" ht="20.25" customHeight="1">
      <c r="B29" s="30"/>
      <c r="C29" s="30"/>
      <c r="D29" s="30"/>
      <c r="E29" s="30"/>
      <c r="F29" s="30"/>
      <c r="G29" s="30"/>
      <c r="H29" s="29"/>
      <c r="I29" s="30"/>
      <c r="J29" s="30"/>
      <c r="K29" s="30"/>
    </row>
    <row r="30" spans="2:12" s="5" customFormat="1" ht="20.25" customHeight="1">
      <c r="B30" s="69" t="s">
        <v>12</v>
      </c>
      <c r="C30" s="70"/>
      <c r="D30" s="70"/>
      <c r="E30" s="71">
        <v>2001</v>
      </c>
      <c r="F30" s="71">
        <v>2006</v>
      </c>
      <c r="G30" s="71">
        <v>2011</v>
      </c>
      <c r="H30" s="71">
        <v>2016</v>
      </c>
      <c r="I30" s="71">
        <v>2020</v>
      </c>
      <c r="J30" s="71">
        <v>2021</v>
      </c>
      <c r="K30" s="71">
        <v>2022</v>
      </c>
      <c r="L30" s="71">
        <v>2023</v>
      </c>
    </row>
    <row r="31" spans="2:12" s="5" customFormat="1" ht="20.25" customHeight="1">
      <c r="B31" s="70"/>
      <c r="C31" s="70"/>
      <c r="D31" s="70" t="s">
        <v>13</v>
      </c>
      <c r="E31" s="71">
        <f>E32+E33</f>
        <v>1790</v>
      </c>
      <c r="F31" s="71">
        <f t="shared" ref="F31:J31" si="0">F32+F33</f>
        <v>1764</v>
      </c>
      <c r="G31" s="71">
        <f t="shared" si="0"/>
        <v>1638</v>
      </c>
      <c r="H31" s="71">
        <f t="shared" si="0"/>
        <v>1722</v>
      </c>
      <c r="I31" s="71">
        <f t="shared" si="0"/>
        <v>1825</v>
      </c>
      <c r="J31" s="71">
        <f t="shared" si="0"/>
        <v>1825</v>
      </c>
      <c r="K31" s="71">
        <v>1828</v>
      </c>
      <c r="L31" s="71">
        <v>1844</v>
      </c>
    </row>
    <row r="32" spans="2:12" s="5" customFormat="1" ht="20.25" customHeight="1">
      <c r="B32" s="70"/>
      <c r="C32" s="70"/>
      <c r="D32" s="69" t="s">
        <v>40</v>
      </c>
      <c r="E32" s="70">
        <v>1014</v>
      </c>
      <c r="F32" s="70">
        <v>1012</v>
      </c>
      <c r="G32" s="70">
        <v>920</v>
      </c>
      <c r="H32" s="70">
        <v>1004</v>
      </c>
      <c r="I32" s="70">
        <v>1099</v>
      </c>
      <c r="J32" s="70">
        <v>1099</v>
      </c>
      <c r="K32" s="70">
        <v>1103</v>
      </c>
      <c r="L32" s="70">
        <v>1120</v>
      </c>
    </row>
    <row r="33" spans="2:12" s="5" customFormat="1" ht="20.25" customHeight="1">
      <c r="B33" s="70"/>
      <c r="C33" s="70"/>
      <c r="D33" s="69" t="s">
        <v>41</v>
      </c>
      <c r="E33" s="70">
        <v>776</v>
      </c>
      <c r="F33" s="70">
        <v>752</v>
      </c>
      <c r="G33" s="70">
        <v>718</v>
      </c>
      <c r="H33" s="70">
        <v>718</v>
      </c>
      <c r="I33" s="70">
        <v>726</v>
      </c>
      <c r="J33" s="70">
        <v>726</v>
      </c>
      <c r="K33" s="70">
        <v>725</v>
      </c>
      <c r="L33" s="70">
        <v>724</v>
      </c>
    </row>
    <row r="34" spans="2:12" s="5" customFormat="1" ht="20.25" customHeight="1">
      <c r="B34" s="30"/>
      <c r="C34" s="30"/>
      <c r="D34" s="30"/>
      <c r="E34" s="30"/>
      <c r="F34" s="30"/>
      <c r="G34" s="30"/>
      <c r="H34" s="29"/>
      <c r="I34" s="30"/>
      <c r="J34" s="30"/>
      <c r="K34" s="30"/>
    </row>
    <row r="35" spans="2:12" s="5" customFormat="1" ht="20.25" customHeight="1">
      <c r="B35" s="30"/>
      <c r="C35" s="30"/>
      <c r="D35" s="30"/>
      <c r="E35" s="30"/>
      <c r="F35" s="30"/>
      <c r="G35" s="30"/>
      <c r="H35" s="29"/>
      <c r="I35" s="30"/>
      <c r="J35" s="30"/>
      <c r="K35" s="30"/>
    </row>
    <row r="36" spans="2:12" s="5" customFormat="1" ht="20.25" customHeight="1"/>
    <row r="37" spans="2:12" s="5" customFormat="1" ht="7.5" customHeight="1"/>
    <row r="38" spans="2:12" s="5" customFormat="1" ht="20.25" customHeight="1">
      <c r="B38" s="88" t="s">
        <v>14</v>
      </c>
      <c r="C38" s="88"/>
      <c r="D38" s="88"/>
      <c r="E38" s="88"/>
      <c r="F38" s="88"/>
      <c r="G38" s="88"/>
      <c r="H38" s="88"/>
      <c r="I38" s="88"/>
      <c r="J38" s="88"/>
      <c r="K38" s="88"/>
    </row>
    <row r="39" spans="2:12" s="5" customFormat="1" ht="18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</row>
    <row r="40" spans="2:12" s="5" customFormat="1" ht="30" customHeight="1"/>
    <row r="41" spans="2:12" s="5" customFormat="1" ht="20.25" customHeight="1">
      <c r="B41" s="30"/>
      <c r="C41" s="30"/>
      <c r="D41" s="30"/>
      <c r="E41" s="30"/>
      <c r="F41" s="30"/>
      <c r="G41" s="30"/>
      <c r="H41" s="29"/>
      <c r="I41" s="30"/>
      <c r="J41" s="30"/>
      <c r="K41" s="30"/>
      <c r="L41" s="72"/>
    </row>
    <row r="42" spans="2:12" s="5" customFormat="1" ht="20.25" customHeight="1">
      <c r="B42" s="32"/>
      <c r="C42" s="30" t="s">
        <v>15</v>
      </c>
      <c r="D42" s="30" t="s">
        <v>16</v>
      </c>
      <c r="E42" s="30" t="s">
        <v>17</v>
      </c>
      <c r="F42" s="30" t="s">
        <v>18</v>
      </c>
      <c r="G42" s="30" t="s">
        <v>19</v>
      </c>
      <c r="H42" s="30" t="s">
        <v>20</v>
      </c>
      <c r="I42" s="30" t="s">
        <v>21</v>
      </c>
      <c r="J42" s="30" t="s">
        <v>22</v>
      </c>
      <c r="K42" s="30"/>
    </row>
    <row r="43" spans="2:12" s="5" customFormat="1" ht="20.25" customHeight="1">
      <c r="B43" s="32" t="s">
        <v>23</v>
      </c>
      <c r="C43" s="30">
        <v>840.6</v>
      </c>
      <c r="D43" s="30">
        <v>833.5</v>
      </c>
      <c r="E43" s="30">
        <v>728.2</v>
      </c>
      <c r="F43" s="30">
        <v>799.1</v>
      </c>
      <c r="G43" s="30">
        <v>990.1</v>
      </c>
      <c r="H43" s="40">
        <v>1023.5</v>
      </c>
      <c r="I43" s="30">
        <v>1065.5</v>
      </c>
      <c r="J43" s="41">
        <v>1084.7</v>
      </c>
      <c r="K43" s="30"/>
    </row>
    <row r="44" spans="2:12" s="5" customFormat="1" ht="20.25" customHeight="1">
      <c r="B44" s="32" t="s">
        <v>24</v>
      </c>
      <c r="C44" s="30">
        <v>813.1</v>
      </c>
      <c r="D44" s="30">
        <v>750.1</v>
      </c>
      <c r="E44" s="30">
        <v>596.4</v>
      </c>
      <c r="F44" s="30">
        <v>554.20000000000005</v>
      </c>
      <c r="G44" s="14">
        <v>626</v>
      </c>
      <c r="H44" s="40">
        <v>633.29999999999995</v>
      </c>
      <c r="I44" s="30">
        <v>625.4</v>
      </c>
      <c r="J44" s="40">
        <v>620.1</v>
      </c>
      <c r="K44" s="30"/>
    </row>
    <row r="45" spans="2:12" s="5" customFormat="1" ht="20.25" customHeight="1">
      <c r="B45" s="8"/>
      <c r="C45" s="33"/>
      <c r="D45" s="33"/>
      <c r="E45" s="33"/>
      <c r="F45" s="33"/>
      <c r="G45" s="33"/>
      <c r="H45" s="34"/>
      <c r="I45" s="30"/>
      <c r="J45" s="30"/>
      <c r="K45" s="30"/>
    </row>
    <row r="46" spans="2:12">
      <c r="H46" s="5"/>
    </row>
    <row r="47" spans="2:12" s="27" customFormat="1" ht="16.5" customHeight="1"/>
    <row r="48" spans="2:12" ht="14.25" customHeight="1"/>
    <row r="49" spans="2:11" ht="9.75" customHeight="1">
      <c r="B49" s="8"/>
      <c r="C49" s="33"/>
      <c r="D49" s="33"/>
      <c r="E49" s="33"/>
      <c r="F49" s="33"/>
      <c r="G49" s="33"/>
      <c r="H49" s="34"/>
    </row>
    <row r="50" spans="2:11" ht="9.75" customHeight="1">
      <c r="B50" s="8"/>
      <c r="C50" s="33"/>
      <c r="D50" s="33"/>
      <c r="E50" s="33"/>
      <c r="F50" s="33"/>
      <c r="G50" s="33"/>
      <c r="H50" s="8"/>
    </row>
    <row r="51" spans="2:11" ht="13.5" customHeight="1"/>
    <row r="52" spans="2:11" ht="13.5" customHeight="1"/>
    <row r="53" spans="2:11" ht="9.75" customHeight="1"/>
    <row r="54" spans="2:11" ht="9.75" customHeight="1">
      <c r="C54" s="73" t="s">
        <v>42</v>
      </c>
      <c r="H54" s="27" t="s">
        <v>43</v>
      </c>
    </row>
    <row r="55" spans="2:11" ht="9.75" customHeight="1">
      <c r="C55" s="73"/>
      <c r="H55" s="27"/>
    </row>
    <row r="56" spans="2:11" ht="35.25" customHeight="1">
      <c r="B56" s="88" t="s">
        <v>25</v>
      </c>
      <c r="C56" s="88"/>
      <c r="D56" s="88"/>
      <c r="E56" s="88"/>
      <c r="F56" s="88"/>
      <c r="G56" s="88"/>
      <c r="H56" s="88"/>
      <c r="I56" s="88"/>
      <c r="J56" s="88"/>
      <c r="K56" s="88"/>
    </row>
    <row r="57" spans="2:11" ht="14.25" customHeight="1">
      <c r="B57" s="82"/>
      <c r="C57" s="82"/>
      <c r="D57" s="82"/>
      <c r="E57" s="82"/>
      <c r="F57" s="82"/>
      <c r="G57" s="82"/>
      <c r="H57" s="82"/>
      <c r="I57" s="82"/>
      <c r="J57" s="82"/>
      <c r="K57" s="82"/>
    </row>
    <row r="58" spans="2:11" ht="9.75" customHeight="1"/>
    <row r="59" spans="2:11" ht="9.75" customHeight="1"/>
    <row r="60" spans="2:11" ht="9.75" customHeight="1"/>
    <row r="61" spans="2:11" ht="9.75" customHeight="1">
      <c r="C61" s="33"/>
      <c r="D61" s="33"/>
      <c r="E61" s="33"/>
      <c r="F61" s="33"/>
    </row>
    <row r="62" spans="2:11" ht="9.75" customHeight="1">
      <c r="C62" s="33"/>
      <c r="D62" s="33"/>
      <c r="E62" s="33"/>
      <c r="F62" s="33"/>
      <c r="G62" s="33"/>
      <c r="H62" s="34"/>
    </row>
    <row r="63" spans="2:11" ht="9.75" customHeight="1">
      <c r="C63" s="74" t="s">
        <v>44</v>
      </c>
      <c r="D63" s="75">
        <v>79.5</v>
      </c>
      <c r="E63" s="76"/>
      <c r="G63" s="33"/>
      <c r="H63" s="34"/>
    </row>
    <row r="64" spans="2:11" ht="9.75" customHeight="1">
      <c r="C64" s="74" t="s">
        <v>45</v>
      </c>
      <c r="D64" s="75">
        <v>20.5</v>
      </c>
      <c r="E64" s="33"/>
      <c r="G64" s="33"/>
      <c r="H64" s="34"/>
    </row>
    <row r="65" spans="2:9" ht="9.75" customHeight="1">
      <c r="C65" s="35"/>
      <c r="D65" s="35"/>
      <c r="E65" s="35"/>
      <c r="F65" s="35"/>
    </row>
    <row r="66" spans="2:9" ht="9.75" customHeight="1">
      <c r="C66" s="35"/>
      <c r="D66" s="35"/>
      <c r="E66" s="35"/>
      <c r="F66" s="35"/>
    </row>
    <row r="67" spans="2:9" ht="9.75" customHeight="1">
      <c r="C67" s="33"/>
      <c r="D67" s="33"/>
      <c r="E67" s="33"/>
      <c r="F67" s="33"/>
    </row>
    <row r="68" spans="2:9" ht="9.75" customHeight="1"/>
    <row r="69" spans="2:9" ht="9.75" customHeight="1"/>
    <row r="70" spans="2:9" ht="9.75" customHeight="1">
      <c r="B70" s="8"/>
      <c r="C70" s="33"/>
      <c r="D70" s="33"/>
      <c r="E70" s="33"/>
      <c r="F70" s="33"/>
      <c r="G70" s="33"/>
      <c r="H70" s="34"/>
    </row>
    <row r="71" spans="2:9" ht="9.75" customHeight="1">
      <c r="B71" s="8"/>
      <c r="C71" s="33"/>
      <c r="D71" s="33"/>
      <c r="E71" s="33"/>
      <c r="F71" s="33"/>
      <c r="G71" s="33"/>
      <c r="H71" s="34"/>
    </row>
    <row r="72" spans="2:9" ht="9.75" customHeight="1">
      <c r="B72" s="8"/>
      <c r="C72" s="33"/>
      <c r="D72" s="33"/>
      <c r="E72" s="33"/>
      <c r="F72" s="33"/>
      <c r="G72" s="33"/>
      <c r="H72" s="34"/>
    </row>
    <row r="73" spans="2:9" ht="9.75" customHeight="1">
      <c r="B73" s="8"/>
      <c r="C73" s="33"/>
      <c r="D73" s="33"/>
      <c r="E73" s="33"/>
      <c r="F73" s="33"/>
      <c r="G73" s="33"/>
      <c r="H73" s="34"/>
    </row>
    <row r="74" spans="2:9" ht="9.75" customHeight="1">
      <c r="B74" s="8"/>
      <c r="C74" s="33"/>
      <c r="D74" s="33"/>
      <c r="E74" s="33"/>
      <c r="F74" s="33"/>
      <c r="G74" s="33"/>
      <c r="H74" s="34"/>
    </row>
    <row r="75" spans="2:9" ht="9.75" customHeight="1">
      <c r="B75" s="8"/>
      <c r="C75" s="33"/>
      <c r="D75" s="33"/>
      <c r="E75" s="33"/>
      <c r="F75" s="33"/>
      <c r="G75" s="33"/>
      <c r="H75" s="34"/>
    </row>
    <row r="76" spans="2:9" ht="14.25" customHeight="1">
      <c r="B76" s="8"/>
      <c r="C76" s="33"/>
      <c r="D76" s="33"/>
      <c r="E76" s="33"/>
      <c r="F76" s="33"/>
      <c r="G76" s="33"/>
      <c r="H76" s="34"/>
    </row>
    <row r="77" spans="2:9" ht="12" customHeight="1">
      <c r="B77" s="8"/>
      <c r="D77" s="29"/>
      <c r="E77" s="29"/>
      <c r="H77" s="33"/>
      <c r="I77" s="34"/>
    </row>
    <row r="78" spans="2:9" ht="8.25" customHeight="1">
      <c r="B78" s="8"/>
      <c r="C78" s="9"/>
      <c r="H78" s="34"/>
    </row>
    <row r="79" spans="2:9" ht="6.75" customHeight="1">
      <c r="B79" s="8"/>
      <c r="C79" s="9"/>
      <c r="H79" s="34"/>
    </row>
    <row r="80" spans="2:9" ht="15.75" customHeight="1">
      <c r="B80" s="8"/>
      <c r="D80" s="33"/>
      <c r="E80" s="73"/>
      <c r="F80" s="73"/>
      <c r="H80" s="34"/>
    </row>
    <row r="81" spans="2:11" ht="15" customHeight="1">
      <c r="B81" s="10"/>
      <c r="C81" s="11"/>
      <c r="D81" s="11"/>
      <c r="E81" s="12"/>
      <c r="F81" s="12"/>
      <c r="G81" s="12"/>
      <c r="H81" s="34"/>
    </row>
    <row r="82" spans="2:11" s="13" customFormat="1" ht="9" customHeight="1"/>
    <row r="83" spans="2:11" s="13" customFormat="1" ht="25.5" customHeight="1">
      <c r="B83" s="89" t="s">
        <v>26</v>
      </c>
      <c r="C83" s="89"/>
      <c r="D83" s="89"/>
      <c r="E83" s="89"/>
      <c r="F83" s="89"/>
      <c r="G83" s="89"/>
      <c r="H83" s="89"/>
      <c r="I83" s="89"/>
      <c r="J83" s="89"/>
      <c r="K83" s="89"/>
    </row>
    <row r="84" spans="2:11" s="13" customFormat="1" ht="13.5" customHeight="1">
      <c r="B84" s="81"/>
      <c r="C84" s="81"/>
      <c r="D84" s="81"/>
      <c r="E84" s="81"/>
      <c r="F84" s="81"/>
      <c r="G84" s="81"/>
      <c r="H84" s="81"/>
      <c r="I84" s="81"/>
      <c r="J84" s="81"/>
      <c r="K84" s="81"/>
    </row>
    <row r="85" spans="2:11" ht="13.5" customHeight="1">
      <c r="B85" s="44"/>
      <c r="C85" s="45"/>
      <c r="D85" s="45"/>
      <c r="E85" s="45"/>
      <c r="F85" s="45"/>
      <c r="G85" s="45"/>
      <c r="H85" s="44"/>
    </row>
    <row r="86" spans="2:11">
      <c r="C86" s="33"/>
      <c r="D86" s="33"/>
      <c r="E86" s="33"/>
      <c r="F86" s="33"/>
      <c r="G86" s="33"/>
      <c r="H86" s="34"/>
    </row>
    <row r="87" spans="2:11">
      <c r="C87" s="33"/>
      <c r="D87" s="33"/>
      <c r="E87" s="33"/>
      <c r="F87" s="33"/>
      <c r="G87" s="33"/>
      <c r="H87" s="34"/>
    </row>
    <row r="88" spans="2:11" ht="16.5" customHeight="1">
      <c r="B88" s="8"/>
      <c r="C88" s="33"/>
      <c r="D88" s="33"/>
      <c r="E88" s="33"/>
      <c r="F88" s="33"/>
      <c r="G88" s="33"/>
      <c r="H88" s="34"/>
    </row>
    <row r="89" spans="2:11" ht="18" customHeight="1">
      <c r="B89" s="51"/>
      <c r="C89" s="29"/>
      <c r="D89" s="15">
        <v>2005</v>
      </c>
      <c r="E89" s="15">
        <v>2010</v>
      </c>
      <c r="F89" s="15">
        <v>2015</v>
      </c>
      <c r="G89" s="15">
        <v>2019</v>
      </c>
      <c r="H89" s="15">
        <v>2020</v>
      </c>
      <c r="I89" s="15">
        <v>2021</v>
      </c>
      <c r="J89" s="15">
        <v>2022</v>
      </c>
    </row>
    <row r="90" spans="2:11">
      <c r="C90" s="28" t="s">
        <v>46</v>
      </c>
      <c r="D90" s="16">
        <v>152.69999999999999</v>
      </c>
      <c r="E90" s="16">
        <v>127.4</v>
      </c>
      <c r="F90" s="16">
        <v>108.2</v>
      </c>
      <c r="G90" s="16">
        <v>110.3</v>
      </c>
      <c r="H90" s="16">
        <v>117</v>
      </c>
      <c r="I90" s="52">
        <v>127.9</v>
      </c>
      <c r="J90" s="16">
        <v>128.6</v>
      </c>
    </row>
    <row r="91" spans="2:11" ht="14.25" customHeight="1">
      <c r="C91" s="28" t="s">
        <v>47</v>
      </c>
      <c r="D91" s="16">
        <v>122.6</v>
      </c>
      <c r="E91" s="16">
        <v>80.599999999999994</v>
      </c>
      <c r="F91" s="16">
        <v>88.2</v>
      </c>
      <c r="G91" s="16">
        <v>79.099999999999994</v>
      </c>
      <c r="H91" s="16">
        <v>78.900000000000006</v>
      </c>
      <c r="I91" s="52">
        <v>82.9</v>
      </c>
      <c r="J91" s="16">
        <v>89.8</v>
      </c>
    </row>
    <row r="92" spans="2:11">
      <c r="B92" s="8"/>
      <c r="C92" s="33"/>
      <c r="D92" s="33"/>
      <c r="E92" s="33"/>
      <c r="F92" s="33"/>
      <c r="G92" s="33"/>
      <c r="H92" s="34"/>
    </row>
    <row r="93" spans="2:11">
      <c r="B93" s="8"/>
      <c r="C93" s="33"/>
      <c r="D93" s="33"/>
      <c r="E93" s="33"/>
      <c r="F93" s="33"/>
      <c r="G93" s="33"/>
      <c r="H93" s="34"/>
    </row>
    <row r="94" spans="2:11" ht="16.5" customHeight="1">
      <c r="B94" s="8"/>
      <c r="C94" s="33"/>
      <c r="D94" s="33"/>
      <c r="E94" s="33"/>
      <c r="F94" s="33"/>
      <c r="G94" s="33"/>
      <c r="H94" s="34"/>
    </row>
    <row r="95" spans="2:11" ht="18" customHeight="1">
      <c r="B95" s="8"/>
      <c r="C95" s="33"/>
      <c r="D95" s="33"/>
      <c r="E95" s="33"/>
      <c r="F95" s="33"/>
      <c r="G95" s="33"/>
      <c r="H95" s="34"/>
    </row>
    <row r="96" spans="2:11">
      <c r="B96" s="8"/>
      <c r="C96" s="33"/>
      <c r="D96" s="33"/>
      <c r="E96" s="33"/>
      <c r="F96" s="33"/>
      <c r="G96" s="33"/>
      <c r="H96" s="34"/>
    </row>
    <row r="97" spans="2:11">
      <c r="C97" s="14"/>
      <c r="D97" s="14"/>
      <c r="E97" s="14"/>
      <c r="F97" s="14"/>
      <c r="G97" s="14"/>
    </row>
    <row r="98" spans="2:11">
      <c r="C98" s="14"/>
      <c r="D98" s="14"/>
      <c r="E98" s="14"/>
      <c r="F98" s="14"/>
      <c r="G98" s="14"/>
    </row>
    <row r="99" spans="2:11" ht="23.25" customHeight="1">
      <c r="C99" s="14"/>
      <c r="D99" s="14"/>
      <c r="E99" s="14"/>
      <c r="F99" s="14"/>
      <c r="G99" s="14"/>
    </row>
    <row r="100" spans="2:11">
      <c r="C100" s="14"/>
      <c r="D100" s="14"/>
      <c r="E100" s="14"/>
      <c r="F100" s="14"/>
      <c r="G100" s="14"/>
    </row>
    <row r="101" spans="2:11" ht="46.5" customHeight="1">
      <c r="B101" s="90" t="s">
        <v>1</v>
      </c>
      <c r="C101" s="90"/>
      <c r="D101" s="90"/>
      <c r="E101" s="90"/>
      <c r="F101" s="90"/>
      <c r="G101" s="90"/>
      <c r="H101" s="90"/>
      <c r="I101" s="90"/>
      <c r="J101" s="90"/>
      <c r="K101" s="90"/>
    </row>
    <row r="102" spans="2:11" ht="14.25" customHeight="1"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2:11" ht="12.75" customHeight="1">
      <c r="F103" s="33"/>
      <c r="G103" s="33"/>
      <c r="H103" s="33"/>
      <c r="I103" s="33"/>
    </row>
    <row r="104" spans="2:11" ht="12.75" customHeight="1">
      <c r="C104" s="37"/>
      <c r="H104" s="38"/>
    </row>
    <row r="105" spans="2:11" ht="13.5" customHeight="1">
      <c r="C105" s="36" t="s">
        <v>27</v>
      </c>
      <c r="D105" s="31" t="s">
        <v>15</v>
      </c>
      <c r="E105" s="31" t="s">
        <v>16</v>
      </c>
      <c r="F105" s="31" t="s">
        <v>18</v>
      </c>
      <c r="G105" s="31" t="s">
        <v>20</v>
      </c>
      <c r="H105" s="31" t="s">
        <v>21</v>
      </c>
      <c r="I105" s="31" t="s">
        <v>22</v>
      </c>
    </row>
    <row r="106" spans="2:11" ht="12.75" customHeight="1">
      <c r="C106" s="36" t="s">
        <v>28</v>
      </c>
      <c r="D106" s="40">
        <v>42.6</v>
      </c>
      <c r="E106" s="41">
        <v>57.9</v>
      </c>
      <c r="F106" s="41">
        <v>56.4</v>
      </c>
      <c r="G106" s="23">
        <v>60</v>
      </c>
      <c r="H106" s="52">
        <v>63.1</v>
      </c>
      <c r="I106" s="41">
        <v>64.599999999999994</v>
      </c>
    </row>
    <row r="107" spans="2:11" ht="14.25" customHeight="1"/>
    <row r="108" spans="2:11" ht="13.5" customHeight="1"/>
    <row r="109" spans="2:11" ht="14.25" customHeight="1"/>
    <row r="110" spans="2:11" ht="4.5" customHeight="1"/>
    <row r="111" spans="2:11" ht="17.25" customHeight="1">
      <c r="H111" s="30"/>
    </row>
    <row r="112" spans="2:11" ht="17.25" customHeight="1">
      <c r="H112" s="30"/>
    </row>
    <row r="113" spans="2:11" ht="12" customHeight="1">
      <c r="C113" s="17"/>
      <c r="D113" s="18"/>
      <c r="E113" s="51"/>
      <c r="F113" s="17"/>
      <c r="G113" s="17"/>
      <c r="H113" s="34"/>
    </row>
    <row r="114" spans="2:11" ht="9.75" customHeight="1">
      <c r="C114" s="17"/>
      <c r="D114" s="18"/>
      <c r="E114" s="17"/>
      <c r="F114" s="17"/>
      <c r="G114" s="17"/>
      <c r="H114" s="34"/>
    </row>
    <row r="115" spans="2:11" ht="9.75" customHeight="1">
      <c r="C115" s="19"/>
      <c r="H115" s="34"/>
    </row>
    <row r="116" spans="2:11" ht="9.75" customHeight="1">
      <c r="B116" s="8"/>
      <c r="H116" s="34"/>
    </row>
    <row r="117" spans="2:11" ht="9.75" customHeight="1">
      <c r="B117" s="8"/>
      <c r="H117" s="34"/>
    </row>
    <row r="118" spans="2:11" ht="9.75" customHeight="1">
      <c r="B118" s="8"/>
      <c r="C118" s="33"/>
      <c r="D118" s="33"/>
      <c r="E118" s="33"/>
      <c r="F118" s="33"/>
      <c r="G118" s="33"/>
      <c r="H118" s="34"/>
    </row>
    <row r="119" spans="2:11" ht="9.75" customHeight="1">
      <c r="B119" s="8"/>
      <c r="C119" s="33"/>
      <c r="D119" s="33"/>
      <c r="E119" s="33"/>
      <c r="F119" s="33"/>
      <c r="G119" s="33"/>
      <c r="H119" s="34"/>
    </row>
    <row r="120" spans="2:11" ht="9.75" customHeight="1">
      <c r="H120" s="30"/>
    </row>
    <row r="121" spans="2:11" ht="18.75" customHeight="1">
      <c r="B121" s="90" t="s">
        <v>2</v>
      </c>
      <c r="C121" s="90"/>
      <c r="D121" s="90"/>
      <c r="E121" s="90"/>
      <c r="F121" s="90"/>
      <c r="G121" s="90"/>
      <c r="H121" s="90"/>
      <c r="I121" s="90"/>
      <c r="J121" s="90"/>
      <c r="K121" s="90"/>
    </row>
    <row r="122" spans="2:11" ht="15.75" customHeight="1">
      <c r="B122" s="81"/>
      <c r="C122" s="81"/>
      <c r="D122" s="81"/>
      <c r="E122" s="81"/>
      <c r="F122" s="81"/>
      <c r="G122" s="81"/>
      <c r="H122" s="81"/>
      <c r="I122" s="81"/>
      <c r="J122" s="81"/>
      <c r="K122" s="81"/>
    </row>
    <row r="123" spans="2:11" ht="13.5">
      <c r="B123" s="51"/>
      <c r="C123" s="51"/>
      <c r="D123" s="51"/>
      <c r="E123" s="51"/>
      <c r="F123" s="51"/>
      <c r="G123" s="51"/>
      <c r="H123" s="51"/>
      <c r="I123" s="51"/>
    </row>
    <row r="126" spans="2:11">
      <c r="B126" s="52"/>
      <c r="C126" s="52"/>
      <c r="D126" s="52"/>
      <c r="E126" s="52"/>
      <c r="F126" s="52"/>
      <c r="G126" s="52"/>
    </row>
    <row r="127" spans="2:11">
      <c r="B127" s="52"/>
      <c r="C127" s="52"/>
      <c r="D127" s="52"/>
      <c r="E127" s="52"/>
      <c r="F127" s="52"/>
      <c r="G127" s="52"/>
    </row>
    <row r="128" spans="2:11">
      <c r="B128" s="52"/>
      <c r="C128" s="52"/>
      <c r="D128" s="52"/>
      <c r="E128" s="52"/>
      <c r="F128" s="52"/>
      <c r="G128" s="52"/>
    </row>
    <row r="132" spans="2:11">
      <c r="C132" s="30" t="s">
        <v>15</v>
      </c>
      <c r="D132" s="30" t="s">
        <v>16</v>
      </c>
      <c r="E132" s="30" t="s">
        <v>18</v>
      </c>
      <c r="F132" s="30" t="s">
        <v>19</v>
      </c>
      <c r="G132" s="30" t="s">
        <v>20</v>
      </c>
      <c r="H132" s="29" t="s">
        <v>21</v>
      </c>
      <c r="I132" s="30" t="s">
        <v>22</v>
      </c>
    </row>
    <row r="133" spans="2:11">
      <c r="B133" s="20"/>
      <c r="C133" s="30">
        <v>14.8</v>
      </c>
      <c r="D133" s="30">
        <v>17.3</v>
      </c>
      <c r="E133" s="30">
        <v>13.8</v>
      </c>
      <c r="F133" s="30">
        <v>18.899999999999999</v>
      </c>
      <c r="G133" s="30">
        <v>19.2</v>
      </c>
      <c r="H133" s="52">
        <v>20.6</v>
      </c>
      <c r="I133" s="30">
        <v>21.1</v>
      </c>
    </row>
    <row r="136" spans="2:11" ht="41.25" customHeight="1"/>
    <row r="137" spans="2:11" ht="16.5" customHeight="1"/>
    <row r="138" spans="2:11" ht="12.75" customHeight="1"/>
    <row r="140" spans="2:11" ht="22.5" customHeight="1">
      <c r="B140" s="90" t="s">
        <v>3</v>
      </c>
      <c r="C140" s="90"/>
      <c r="D140" s="90"/>
      <c r="E140" s="90"/>
      <c r="F140" s="90"/>
      <c r="G140" s="90"/>
      <c r="H140" s="90"/>
      <c r="I140" s="90"/>
      <c r="J140" s="90"/>
      <c r="K140" s="90"/>
    </row>
    <row r="141" spans="2:11" ht="13.5">
      <c r="B141" s="80"/>
      <c r="C141" s="80"/>
      <c r="D141" s="80"/>
      <c r="E141" s="80"/>
      <c r="F141" s="80"/>
      <c r="G141" s="80"/>
      <c r="H141" s="80"/>
      <c r="I141" s="80"/>
      <c r="J141" s="80"/>
      <c r="K141" s="80"/>
    </row>
    <row r="146" spans="2:11" ht="23.25" customHeight="1">
      <c r="C146" s="30">
        <v>2000</v>
      </c>
      <c r="D146" s="30">
        <v>2005</v>
      </c>
      <c r="E146" s="30">
        <v>2010</v>
      </c>
      <c r="F146" s="30">
        <v>2015</v>
      </c>
      <c r="G146" s="30">
        <v>2019</v>
      </c>
      <c r="H146" s="30">
        <v>2020</v>
      </c>
      <c r="I146" s="30">
        <v>2021</v>
      </c>
      <c r="J146" s="30">
        <v>2022</v>
      </c>
    </row>
    <row r="147" spans="2:11">
      <c r="B147" s="36" t="s">
        <v>29</v>
      </c>
      <c r="H147" s="30"/>
    </row>
    <row r="148" spans="2:11" ht="14.25" customHeight="1">
      <c r="B148" s="36" t="s">
        <v>30</v>
      </c>
      <c r="H148" s="30"/>
    </row>
    <row r="149" spans="2:11">
      <c r="B149" s="36" t="s">
        <v>31</v>
      </c>
      <c r="C149" s="21">
        <v>11.3</v>
      </c>
      <c r="D149" s="21">
        <v>15.8</v>
      </c>
      <c r="E149" s="21">
        <v>14.6</v>
      </c>
      <c r="F149" s="21">
        <v>16.399999999999999</v>
      </c>
      <c r="G149" s="30">
        <v>12.4</v>
      </c>
      <c r="H149" s="14">
        <v>14</v>
      </c>
      <c r="I149" s="30">
        <v>16.2</v>
      </c>
      <c r="J149" s="30">
        <v>15.1</v>
      </c>
    </row>
    <row r="156" spans="2:11" ht="20.25" customHeight="1"/>
    <row r="157" spans="2:11" ht="1.5" customHeight="1"/>
    <row r="158" spans="2:11" ht="36" customHeight="1">
      <c r="B158" s="90" t="s">
        <v>32</v>
      </c>
      <c r="C158" s="90"/>
      <c r="D158" s="90"/>
      <c r="E158" s="90"/>
      <c r="F158" s="90"/>
      <c r="G158" s="90"/>
      <c r="H158" s="90"/>
      <c r="I158" s="90"/>
      <c r="J158" s="90"/>
      <c r="K158" s="90"/>
    </row>
    <row r="159" spans="2:11" ht="13.5">
      <c r="B159" s="80"/>
      <c r="C159" s="80"/>
      <c r="D159" s="80"/>
      <c r="E159" s="80"/>
      <c r="F159" s="80"/>
      <c r="G159" s="80"/>
      <c r="H159" s="80"/>
      <c r="I159" s="80"/>
      <c r="J159" s="80"/>
      <c r="K159" s="80"/>
    </row>
    <row r="164" spans="2:10" ht="22.5">
      <c r="C164" s="22" t="s">
        <v>15</v>
      </c>
      <c r="D164" s="22" t="s">
        <v>16</v>
      </c>
      <c r="E164" s="22" t="s">
        <v>17</v>
      </c>
      <c r="F164" s="22" t="s">
        <v>18</v>
      </c>
      <c r="G164" s="22" t="s">
        <v>19</v>
      </c>
      <c r="H164" s="22" t="s">
        <v>20</v>
      </c>
      <c r="I164" s="22" t="s">
        <v>21</v>
      </c>
      <c r="J164" s="22" t="s">
        <v>22</v>
      </c>
    </row>
    <row r="165" spans="2:10">
      <c r="B165" s="39"/>
      <c r="H165" s="30"/>
    </row>
    <row r="166" spans="2:10">
      <c r="B166" s="39"/>
      <c r="C166" s="14">
        <v>64</v>
      </c>
      <c r="D166" s="30">
        <v>56.2</v>
      </c>
      <c r="E166" s="30">
        <v>55.2</v>
      </c>
      <c r="F166" s="14">
        <v>45</v>
      </c>
      <c r="G166" s="30">
        <v>43.1</v>
      </c>
      <c r="H166" s="30">
        <v>45.2</v>
      </c>
      <c r="I166" s="14">
        <v>40</v>
      </c>
      <c r="J166" s="23">
        <v>39</v>
      </c>
    </row>
    <row r="174" spans="2:10" ht="22.5" customHeight="1"/>
    <row r="176" spans="2:10" ht="18" customHeight="1"/>
    <row r="177" spans="2:11" ht="6.75" hidden="1" customHeight="1"/>
    <row r="178" spans="2:11" ht="27.75" customHeight="1">
      <c r="B178" s="90" t="s">
        <v>48</v>
      </c>
      <c r="C178" s="90"/>
      <c r="D178" s="90"/>
      <c r="E178" s="90"/>
      <c r="F178" s="90"/>
      <c r="G178" s="90"/>
      <c r="H178" s="90"/>
      <c r="I178" s="90"/>
      <c r="J178" s="90"/>
      <c r="K178" s="90"/>
    </row>
    <row r="179" spans="2:11" s="8" customFormat="1" ht="25.5" customHeight="1">
      <c r="B179" s="80"/>
      <c r="C179" s="80"/>
      <c r="D179" s="80"/>
      <c r="E179" s="80"/>
      <c r="F179" s="80"/>
      <c r="G179" s="80"/>
      <c r="H179" s="80"/>
      <c r="I179" s="80"/>
      <c r="J179" s="80"/>
      <c r="K179" s="80"/>
    </row>
    <row r="180" spans="2:11" s="8" customFormat="1" ht="21" customHeight="1">
      <c r="B180" s="50"/>
      <c r="C180" s="50"/>
      <c r="D180" s="50"/>
      <c r="E180" s="50"/>
      <c r="F180" s="50"/>
      <c r="G180" s="50"/>
      <c r="H180" s="50"/>
    </row>
    <row r="181" spans="2:11" s="8" customFormat="1" ht="13.5" customHeight="1">
      <c r="B181" s="50"/>
      <c r="C181" s="50"/>
      <c r="D181" s="50"/>
      <c r="E181" s="50"/>
      <c r="F181" s="50"/>
      <c r="G181" s="50"/>
      <c r="H181" s="50"/>
    </row>
    <row r="184" spans="2:11" ht="16.5" customHeight="1"/>
    <row r="185" spans="2:11" ht="15.75" customHeight="1">
      <c r="B185" s="46"/>
      <c r="C185" s="46"/>
    </row>
    <row r="186" spans="2:11" ht="22.5">
      <c r="B186" s="47"/>
      <c r="C186" s="48" t="s">
        <v>15</v>
      </c>
      <c r="D186" s="22" t="s">
        <v>16</v>
      </c>
      <c r="E186" s="22" t="s">
        <v>17</v>
      </c>
      <c r="F186" s="22" t="s">
        <v>18</v>
      </c>
      <c r="G186" s="22" t="s">
        <v>19</v>
      </c>
      <c r="H186" s="22" t="s">
        <v>20</v>
      </c>
      <c r="I186" s="30" t="s">
        <v>21</v>
      </c>
      <c r="J186" s="22" t="s">
        <v>22</v>
      </c>
    </row>
    <row r="187" spans="2:11">
      <c r="B187" s="46"/>
      <c r="C187" s="46"/>
      <c r="E187" s="22"/>
      <c r="F187" s="22"/>
      <c r="G187" s="22"/>
      <c r="H187" s="22"/>
    </row>
    <row r="188" spans="2:11">
      <c r="B188" s="47" t="s">
        <v>33</v>
      </c>
      <c r="C188" s="47"/>
      <c r="D188" s="31"/>
      <c r="G188" s="22"/>
      <c r="H188" s="30"/>
    </row>
    <row r="189" spans="2:11">
      <c r="B189" s="47" t="s">
        <v>34</v>
      </c>
      <c r="C189" s="49">
        <v>119.7</v>
      </c>
      <c r="D189" s="24">
        <v>129.9</v>
      </c>
      <c r="E189" s="30">
        <v>140.19999999999999</v>
      </c>
      <c r="F189" s="30">
        <v>161.19999999999999</v>
      </c>
      <c r="G189" s="30">
        <v>187.7</v>
      </c>
      <c r="H189" s="30">
        <v>198.7</v>
      </c>
      <c r="I189" s="30">
        <v>212.2</v>
      </c>
      <c r="J189" s="30">
        <v>222.8</v>
      </c>
    </row>
    <row r="190" spans="2:11">
      <c r="B190" s="46"/>
      <c r="C190" s="46"/>
    </row>
    <row r="193" spans="1:11" ht="31.5" customHeight="1">
      <c r="A193" s="90" t="s">
        <v>49</v>
      </c>
      <c r="B193" s="90"/>
      <c r="C193" s="90"/>
      <c r="D193" s="90"/>
      <c r="E193" s="90"/>
      <c r="F193" s="90"/>
      <c r="G193" s="90"/>
      <c r="H193" s="90"/>
      <c r="I193" s="90"/>
      <c r="J193" s="90"/>
    </row>
    <row r="197" spans="1:11" ht="24.75" customHeight="1"/>
    <row r="198" spans="1:11" ht="13.5">
      <c r="A198" s="80"/>
      <c r="B198" s="80"/>
      <c r="C198" s="80"/>
      <c r="D198" s="80"/>
      <c r="E198" s="80"/>
      <c r="F198" s="80"/>
      <c r="G198" s="80"/>
      <c r="H198" s="80"/>
      <c r="I198" s="80"/>
      <c r="J198" s="80"/>
    </row>
    <row r="203" spans="1:11" ht="42" customHeight="1"/>
    <row r="204" spans="1:11" ht="15" customHeight="1">
      <c r="B204" s="25"/>
      <c r="C204" s="22" t="s">
        <v>15</v>
      </c>
      <c r="D204" s="22" t="s">
        <v>16</v>
      </c>
      <c r="E204" s="22" t="s">
        <v>17</v>
      </c>
      <c r="F204" s="22" t="s">
        <v>18</v>
      </c>
      <c r="G204" s="22" t="s">
        <v>19</v>
      </c>
      <c r="H204" s="22" t="s">
        <v>20</v>
      </c>
      <c r="I204" s="22" t="s">
        <v>21</v>
      </c>
      <c r="J204" s="22" t="s">
        <v>22</v>
      </c>
    </row>
    <row r="205" spans="1:11" s="8" customFormat="1" ht="14.25" customHeight="1">
      <c r="B205" s="26" t="s">
        <v>35</v>
      </c>
      <c r="C205" s="31">
        <v>26.4</v>
      </c>
      <c r="D205" s="31">
        <v>28.7</v>
      </c>
      <c r="E205" s="30">
        <v>29.9</v>
      </c>
      <c r="F205" s="30">
        <v>33.6</v>
      </c>
      <c r="G205" s="30">
        <v>44.3</v>
      </c>
      <c r="H205" s="14">
        <v>45</v>
      </c>
      <c r="I205" s="14">
        <v>46</v>
      </c>
      <c r="J205" s="14">
        <v>50.5</v>
      </c>
      <c r="K205" s="30"/>
    </row>
    <row r="206" spans="1:11">
      <c r="B206" s="26" t="s">
        <v>36</v>
      </c>
      <c r="C206" s="52">
        <v>2.8</v>
      </c>
      <c r="D206" s="52">
        <v>3.2</v>
      </c>
      <c r="E206" s="30">
        <v>3.7</v>
      </c>
      <c r="F206" s="14">
        <v>5</v>
      </c>
      <c r="G206" s="14">
        <v>7</v>
      </c>
      <c r="H206" s="30">
        <v>9.1</v>
      </c>
      <c r="I206" s="30">
        <v>10.9</v>
      </c>
      <c r="J206" s="30">
        <v>11.8</v>
      </c>
    </row>
    <row r="209" spans="2:11">
      <c r="B209" s="42" t="s">
        <v>50</v>
      </c>
      <c r="G209" s="29" t="s">
        <v>51</v>
      </c>
    </row>
    <row r="211" spans="2:11" ht="4.5" customHeight="1"/>
    <row r="212" spans="2:11" ht="40.5" customHeight="1">
      <c r="B212" s="90" t="s">
        <v>52</v>
      </c>
      <c r="C212" s="90"/>
      <c r="D212" s="90"/>
      <c r="E212" s="90"/>
      <c r="F212" s="90"/>
      <c r="G212" s="90"/>
      <c r="H212" s="90"/>
      <c r="I212" s="90"/>
      <c r="J212" s="90"/>
      <c r="K212" s="90"/>
    </row>
    <row r="213" spans="2:11">
      <c r="B213" s="46"/>
      <c r="C213" s="46"/>
    </row>
    <row r="214" spans="2:11">
      <c r="B214" s="46"/>
      <c r="C214" s="46"/>
    </row>
    <row r="215" spans="2:11" ht="39.75" customHeight="1"/>
    <row r="216" spans="2:11">
      <c r="C216" s="30">
        <v>2000</v>
      </c>
      <c r="D216" s="30">
        <v>2005</v>
      </c>
      <c r="E216" s="30">
        <v>2010</v>
      </c>
      <c r="F216" s="30">
        <v>2015</v>
      </c>
      <c r="G216" s="30">
        <v>2019</v>
      </c>
      <c r="H216" s="30">
        <v>2020</v>
      </c>
      <c r="I216" s="30">
        <v>2021</v>
      </c>
      <c r="J216" s="30">
        <v>2022</v>
      </c>
    </row>
    <row r="217" spans="2:11">
      <c r="B217" s="30" t="s">
        <v>53</v>
      </c>
      <c r="C217" s="30">
        <v>22.6</v>
      </c>
      <c r="D217" s="30">
        <v>28.5</v>
      </c>
      <c r="E217" s="30">
        <v>28.3</v>
      </c>
      <c r="F217" s="14">
        <v>29</v>
      </c>
      <c r="G217" s="30">
        <v>31.5</v>
      </c>
      <c r="H217" s="30">
        <v>34.700000000000003</v>
      </c>
      <c r="I217" s="30">
        <v>36.799999999999997</v>
      </c>
      <c r="J217" s="30">
        <v>38.200000000000003</v>
      </c>
    </row>
    <row r="218" spans="2:11">
      <c r="B218" s="30" t="s">
        <v>54</v>
      </c>
      <c r="C218" s="21">
        <v>1.9</v>
      </c>
      <c r="D218" s="21">
        <v>4</v>
      </c>
      <c r="E218" s="30">
        <v>2.8</v>
      </c>
      <c r="F218" s="30">
        <v>4.7</v>
      </c>
      <c r="G218" s="30">
        <v>6.1</v>
      </c>
      <c r="H218" s="30">
        <v>6.1</v>
      </c>
      <c r="I218" s="30">
        <v>6.6</v>
      </c>
      <c r="J218" s="30">
        <v>7.8</v>
      </c>
    </row>
    <row r="227" spans="2:11">
      <c r="I227" s="8"/>
      <c r="J227" s="8"/>
    </row>
    <row r="228" spans="2:11" ht="3" customHeight="1"/>
    <row r="229" spans="2:11" ht="38.25" customHeight="1">
      <c r="B229" s="90" t="s">
        <v>55</v>
      </c>
      <c r="C229" s="90"/>
      <c r="D229" s="90"/>
      <c r="E229" s="90"/>
      <c r="F229" s="90"/>
      <c r="G229" s="90"/>
      <c r="H229" s="90"/>
      <c r="I229" s="90"/>
      <c r="J229" s="90"/>
      <c r="K229" s="90"/>
    </row>
    <row r="230" spans="2:11" ht="16.5" customHeight="1">
      <c r="B230" s="80"/>
      <c r="C230" s="80"/>
      <c r="D230" s="80"/>
      <c r="E230" s="80"/>
      <c r="F230" s="80"/>
      <c r="G230" s="80"/>
      <c r="H230" s="80"/>
      <c r="I230" s="80"/>
      <c r="J230" s="80"/>
      <c r="K230" s="80"/>
    </row>
    <row r="231" spans="2:11" ht="13.5" customHeight="1"/>
    <row r="232" spans="2:11">
      <c r="B232" s="56"/>
      <c r="C232" s="56"/>
      <c r="D232" s="56"/>
      <c r="E232" s="56"/>
      <c r="F232" s="56"/>
      <c r="G232" s="56"/>
      <c r="H232" s="59"/>
      <c r="I232" s="56"/>
      <c r="J232" s="56"/>
      <c r="K232" s="56"/>
    </row>
    <row r="233" spans="2:11">
      <c r="B233" s="56"/>
      <c r="C233" s="56"/>
      <c r="D233" s="56"/>
      <c r="E233" s="56"/>
      <c r="F233" s="56"/>
      <c r="G233" s="56"/>
      <c r="H233" s="56"/>
      <c r="I233" s="56"/>
      <c r="J233" s="56"/>
      <c r="K233" s="56"/>
    </row>
    <row r="234" spans="2:11">
      <c r="B234" s="56"/>
      <c r="C234" s="56"/>
      <c r="D234" s="56"/>
      <c r="E234" s="56"/>
      <c r="F234" s="56"/>
      <c r="G234" s="56"/>
      <c r="H234" s="56"/>
      <c r="I234" s="56"/>
      <c r="J234" s="56"/>
      <c r="K234" s="56"/>
    </row>
    <row r="235" spans="2:11">
      <c r="B235" s="56"/>
      <c r="C235" s="56"/>
      <c r="D235" s="56"/>
      <c r="E235" s="56"/>
      <c r="F235" s="56"/>
      <c r="G235" s="56"/>
      <c r="H235" s="59"/>
      <c r="I235" s="56"/>
      <c r="J235" s="56"/>
      <c r="K235" s="56"/>
    </row>
    <row r="236" spans="2:11">
      <c r="B236" s="56"/>
      <c r="C236" s="56"/>
      <c r="D236" s="56"/>
      <c r="E236" s="56"/>
      <c r="F236" s="56"/>
      <c r="G236" s="56"/>
      <c r="H236" s="59"/>
      <c r="I236" s="56"/>
      <c r="J236" s="56"/>
      <c r="K236" s="56"/>
    </row>
    <row r="237" spans="2:11">
      <c r="B237" s="56"/>
      <c r="C237" s="56"/>
      <c r="D237" s="56"/>
      <c r="E237" s="56"/>
      <c r="F237" s="56"/>
      <c r="G237" s="56"/>
      <c r="H237" s="59"/>
      <c r="I237" s="56"/>
      <c r="J237" s="56"/>
      <c r="K237" s="56"/>
    </row>
    <row r="238" spans="2:11">
      <c r="B238" s="56"/>
      <c r="C238" s="56"/>
      <c r="D238" s="56"/>
      <c r="E238" s="56"/>
      <c r="F238" s="56"/>
      <c r="G238" s="56"/>
      <c r="H238" s="59"/>
      <c r="I238" s="56"/>
      <c r="J238" s="56"/>
      <c r="K238" s="56"/>
    </row>
    <row r="239" spans="2:11" ht="22.5">
      <c r="B239" s="56"/>
      <c r="C239" s="77" t="s">
        <v>15</v>
      </c>
      <c r="D239" s="77" t="s">
        <v>16</v>
      </c>
      <c r="E239" s="77" t="s">
        <v>17</v>
      </c>
      <c r="F239" s="77" t="s">
        <v>18</v>
      </c>
      <c r="G239" s="77" t="s">
        <v>19</v>
      </c>
      <c r="H239" s="77" t="s">
        <v>20</v>
      </c>
      <c r="I239" s="77" t="s">
        <v>21</v>
      </c>
      <c r="J239" s="77" t="s">
        <v>22</v>
      </c>
      <c r="K239" s="56"/>
    </row>
    <row r="240" spans="2:11">
      <c r="B240" s="78"/>
      <c r="C240" s="56"/>
      <c r="D240" s="56"/>
      <c r="E240" s="56"/>
      <c r="F240" s="56"/>
      <c r="G240" s="56"/>
      <c r="H240" s="56"/>
      <c r="I240" s="56"/>
      <c r="J240" s="56"/>
      <c r="K240" s="56"/>
    </row>
    <row r="241" spans="2:18">
      <c r="B241" s="78"/>
      <c r="C241" s="79">
        <v>45</v>
      </c>
      <c r="D241" s="79">
        <v>44</v>
      </c>
      <c r="E241" s="56">
        <v>41.1</v>
      </c>
      <c r="F241" s="56">
        <v>37.4</v>
      </c>
      <c r="G241" s="56">
        <v>44.6</v>
      </c>
      <c r="H241" s="56">
        <v>48.9</v>
      </c>
      <c r="I241" s="56">
        <v>50.5</v>
      </c>
      <c r="J241" s="56">
        <v>51.9</v>
      </c>
      <c r="K241" s="56"/>
    </row>
    <row r="242" spans="2:18">
      <c r="B242" s="56"/>
      <c r="C242" s="56"/>
      <c r="D242" s="56"/>
      <c r="E242" s="56"/>
      <c r="F242" s="56"/>
      <c r="G242" s="56"/>
      <c r="H242" s="56"/>
      <c r="I242" s="56"/>
      <c r="J242" s="56"/>
      <c r="K242" s="56"/>
    </row>
    <row r="243" spans="2:18" ht="33" customHeight="1">
      <c r="B243" s="56"/>
      <c r="C243" s="56"/>
      <c r="D243" s="56"/>
      <c r="E243" s="56"/>
      <c r="F243" s="56"/>
      <c r="G243" s="56"/>
      <c r="H243" s="59"/>
      <c r="I243" s="56"/>
      <c r="J243" s="56"/>
      <c r="K243" s="56"/>
    </row>
    <row r="244" spans="2:18" ht="2.25" customHeight="1">
      <c r="B244" s="56"/>
      <c r="C244" s="56"/>
      <c r="D244" s="56"/>
      <c r="E244" s="56"/>
      <c r="F244" s="56"/>
      <c r="G244" s="56"/>
      <c r="H244" s="59"/>
      <c r="I244" s="56"/>
      <c r="J244" s="56"/>
      <c r="K244" s="56"/>
    </row>
    <row r="245" spans="2:18" ht="17.25" customHeight="1">
      <c r="B245" s="56"/>
      <c r="C245" s="56"/>
      <c r="D245" s="56"/>
      <c r="E245" s="56"/>
      <c r="F245" s="56"/>
      <c r="G245" s="56"/>
      <c r="H245" s="59"/>
      <c r="I245" s="56"/>
      <c r="J245" s="56"/>
      <c r="K245" s="56"/>
    </row>
    <row r="246" spans="2:18" ht="22.5" customHeight="1">
      <c r="B246" s="56"/>
      <c r="C246" s="56"/>
      <c r="D246" s="56"/>
      <c r="E246" s="56"/>
      <c r="F246" s="56"/>
      <c r="G246" s="56"/>
      <c r="H246" s="59"/>
      <c r="I246" s="56"/>
      <c r="J246" s="56"/>
      <c r="K246" s="56"/>
      <c r="R246" s="43"/>
    </row>
    <row r="247" spans="2:18" ht="7.5" hidden="1" customHeight="1"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 ht="33.75" customHeight="1">
      <c r="B248" s="91" t="s">
        <v>7</v>
      </c>
      <c r="C248" s="91"/>
      <c r="D248" s="91"/>
      <c r="E248" s="91"/>
      <c r="F248" s="91"/>
      <c r="G248" s="91"/>
      <c r="H248" s="91"/>
      <c r="I248" s="91"/>
      <c r="J248" s="91"/>
      <c r="K248" s="91"/>
      <c r="L248" s="43"/>
      <c r="M248" s="43"/>
      <c r="N248" s="43"/>
      <c r="O248" s="43"/>
      <c r="P248" s="43"/>
      <c r="Q248" s="43"/>
      <c r="R248" s="43"/>
    </row>
    <row r="249" spans="2:18" ht="12.75" customHeight="1">
      <c r="L249" s="43"/>
      <c r="M249" s="43"/>
      <c r="N249" s="43"/>
      <c r="O249" s="43"/>
      <c r="P249" s="43"/>
      <c r="Q249" s="43"/>
      <c r="R249" s="43"/>
    </row>
    <row r="250" spans="2:18" ht="12" customHeight="1">
      <c r="L250" s="43"/>
      <c r="M250" s="43"/>
      <c r="N250" s="43"/>
      <c r="O250" s="43"/>
      <c r="P250" s="43"/>
      <c r="Q250" s="43"/>
      <c r="R250" s="43"/>
    </row>
    <row r="251" spans="2:18" ht="50.25" customHeight="1"/>
    <row r="264" spans="8:8" ht="7.5" customHeight="1"/>
    <row r="265" spans="8:8" ht="24" customHeight="1"/>
    <row r="267" spans="8:8" ht="20.25" customHeight="1"/>
    <row r="268" spans="8:8">
      <c r="H268" s="30"/>
    </row>
    <row r="269" spans="8:8">
      <c r="H269" s="30"/>
    </row>
    <row r="271" spans="8:8">
      <c r="H271" s="30"/>
    </row>
    <row r="272" spans="8:8">
      <c r="H272" s="30"/>
    </row>
    <row r="273" spans="2:11" ht="36" customHeight="1">
      <c r="B273" s="91" t="s">
        <v>56</v>
      </c>
      <c r="C273" s="91"/>
      <c r="D273" s="91"/>
      <c r="E273" s="91"/>
      <c r="F273" s="91"/>
      <c r="G273" s="91"/>
      <c r="H273" s="91"/>
      <c r="I273" s="91"/>
      <c r="J273" s="91"/>
      <c r="K273" s="91"/>
    </row>
    <row r="274" spans="2:11" ht="44.25" customHeight="1"/>
    <row r="275" spans="2:11">
      <c r="B275" s="43"/>
      <c r="C275" s="43"/>
      <c r="D275" s="43"/>
      <c r="E275" s="43"/>
      <c r="F275" s="43"/>
      <c r="G275" s="43"/>
      <c r="H275" s="43"/>
      <c r="I275" s="43"/>
    </row>
    <row r="276" spans="2:11">
      <c r="B276" s="43"/>
      <c r="C276" s="43"/>
      <c r="D276" s="43"/>
      <c r="E276" s="43"/>
      <c r="F276" s="43"/>
      <c r="G276" s="43"/>
      <c r="H276" s="43"/>
      <c r="I276" s="43"/>
    </row>
    <row r="277" spans="2:11">
      <c r="B277" s="43"/>
      <c r="C277" s="43"/>
      <c r="D277" s="43"/>
      <c r="E277" s="43"/>
      <c r="F277" s="43"/>
      <c r="G277" s="43"/>
      <c r="H277" s="43"/>
      <c r="I277" s="43"/>
    </row>
    <row r="278" spans="2:11" ht="46.5" customHeight="1"/>
    <row r="279" spans="2:11">
      <c r="B279" s="43"/>
      <c r="C279" s="43"/>
      <c r="D279" s="43"/>
      <c r="E279" s="43"/>
      <c r="F279" s="43"/>
      <c r="G279" s="43"/>
      <c r="H279" s="43"/>
      <c r="I279" s="43"/>
    </row>
    <row r="280" spans="2:11">
      <c r="B280" s="43"/>
      <c r="C280" s="43"/>
      <c r="D280" s="43"/>
      <c r="E280" s="43"/>
      <c r="F280" s="43"/>
      <c r="G280" s="43"/>
      <c r="H280" s="43"/>
      <c r="I280" s="43"/>
    </row>
    <row r="281" spans="2:11">
      <c r="B281" s="43"/>
      <c r="C281" s="43"/>
      <c r="D281" s="43"/>
      <c r="E281" s="43"/>
      <c r="F281" s="43"/>
      <c r="G281" s="43"/>
      <c r="H281" s="43"/>
      <c r="I281" s="43"/>
    </row>
    <row r="282" spans="2:11">
      <c r="B282" s="43"/>
      <c r="C282" s="43"/>
      <c r="D282" s="43"/>
      <c r="E282" s="43"/>
      <c r="F282" s="43"/>
      <c r="G282" s="43"/>
      <c r="H282" s="43"/>
      <c r="I282" s="43"/>
    </row>
    <row r="283" spans="2:11">
      <c r="B283" s="43"/>
      <c r="C283" s="43"/>
      <c r="D283" s="43"/>
      <c r="E283" s="43"/>
      <c r="F283" s="43"/>
      <c r="G283" s="43"/>
      <c r="H283" s="43"/>
      <c r="I283" s="43"/>
    </row>
    <row r="284" spans="2:11">
      <c r="B284" s="43"/>
      <c r="C284" s="43"/>
      <c r="D284" s="43"/>
      <c r="E284" s="43"/>
      <c r="F284" s="43"/>
      <c r="G284" s="43"/>
      <c r="H284" s="43"/>
      <c r="I284" s="43"/>
    </row>
    <row r="285" spans="2:11">
      <c r="B285" s="43"/>
      <c r="C285" s="43"/>
      <c r="D285" s="43"/>
      <c r="E285" s="43"/>
      <c r="F285" s="43"/>
      <c r="G285" s="43"/>
      <c r="H285" s="43"/>
      <c r="I285" s="43"/>
    </row>
    <row r="286" spans="2:11">
      <c r="B286" s="43"/>
      <c r="C286" s="43"/>
      <c r="D286" s="43"/>
      <c r="E286" s="43"/>
      <c r="F286" s="43"/>
      <c r="G286" s="43"/>
      <c r="H286" s="43"/>
      <c r="I286" s="43"/>
    </row>
    <row r="287" spans="2:11">
      <c r="B287" s="43"/>
      <c r="C287" s="43"/>
      <c r="D287" s="43"/>
      <c r="E287" s="43"/>
      <c r="F287" s="43"/>
      <c r="G287" s="43"/>
      <c r="H287" s="43"/>
      <c r="I287" s="43"/>
    </row>
    <row r="288" spans="2:11">
      <c r="B288" s="43"/>
      <c r="C288" s="43"/>
      <c r="D288" s="43"/>
      <c r="E288" s="43"/>
      <c r="F288" s="43"/>
      <c r="G288" s="43"/>
      <c r="H288" s="43"/>
      <c r="I288" s="43"/>
    </row>
    <row r="289" spans="2:9">
      <c r="B289" s="43"/>
      <c r="C289" s="43"/>
      <c r="D289" s="43"/>
      <c r="E289" s="43"/>
      <c r="F289" s="43"/>
      <c r="G289" s="43"/>
      <c r="H289" s="43"/>
      <c r="I289" s="43"/>
    </row>
    <row r="290" spans="2:9">
      <c r="B290" s="43"/>
      <c r="C290" s="43"/>
      <c r="D290" s="43"/>
      <c r="E290" s="43"/>
      <c r="F290" s="43"/>
      <c r="G290" s="43"/>
      <c r="H290" s="43"/>
      <c r="I290" s="43"/>
    </row>
    <row r="291" spans="2:9">
      <c r="B291" s="43"/>
      <c r="C291" s="43"/>
      <c r="D291" s="43"/>
      <c r="E291" s="43"/>
      <c r="F291" s="43"/>
      <c r="G291" s="43"/>
      <c r="H291" s="43"/>
      <c r="I291" s="43"/>
    </row>
    <row r="292" spans="2:9">
      <c r="B292" s="43"/>
      <c r="C292" s="43"/>
      <c r="D292" s="43"/>
      <c r="E292" s="43"/>
      <c r="F292" s="43"/>
      <c r="G292" s="43"/>
      <c r="H292" s="43"/>
      <c r="I292" s="43"/>
    </row>
  </sheetData>
  <mergeCells count="27">
    <mergeCell ref="B39:K39"/>
    <mergeCell ref="B1:K4"/>
    <mergeCell ref="B22:J22"/>
    <mergeCell ref="B24:K24"/>
    <mergeCell ref="B25:K25"/>
    <mergeCell ref="B38:K38"/>
    <mergeCell ref="B159:K159"/>
    <mergeCell ref="B56:K56"/>
    <mergeCell ref="B57:K57"/>
    <mergeCell ref="B83:K83"/>
    <mergeCell ref="B84:K84"/>
    <mergeCell ref="B101:K101"/>
    <mergeCell ref="B102:K102"/>
    <mergeCell ref="B121:K121"/>
    <mergeCell ref="B122:K122"/>
    <mergeCell ref="B140:K140"/>
    <mergeCell ref="B141:K141"/>
    <mergeCell ref="B158:K158"/>
    <mergeCell ref="B230:K230"/>
    <mergeCell ref="B248:K248"/>
    <mergeCell ref="B273:K273"/>
    <mergeCell ref="B178:K178"/>
    <mergeCell ref="B179:K179"/>
    <mergeCell ref="A193:J193"/>
    <mergeCell ref="A198:J198"/>
    <mergeCell ref="B212:K212"/>
    <mergeCell ref="B229:K229"/>
  </mergeCells>
  <pageMargins left="0.49" right="0.47244094488188981" top="0.72" bottom="1.03" header="0.3" footer="0.49"/>
  <pageSetup paperSize="9" scale="90" orientation="portrait" r:id="rId1"/>
  <headerFooter alignWithMargins="0">
    <oddFooter xml:space="preserve">&amp;C&amp;"Times New Roman,Regular"&amp;11&amp;P+28 &amp;"Arial,Regular"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qr_təh</vt:lpstr>
      <vt:lpstr>qr_təh!Print_Area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user84</dc:creator>
  <cp:lastModifiedBy>Mammadhasan Gasimov</cp:lastModifiedBy>
  <dcterms:created xsi:type="dcterms:W3CDTF">2017-09-29T05:52:04Z</dcterms:created>
  <dcterms:modified xsi:type="dcterms:W3CDTF">2023-10-05T05:52:56Z</dcterms:modified>
</cp:coreProperties>
</file>